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EABE1B95-C9CB-407B-8208-34B61A29119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YY07" sheetId="1" r:id="rId1"/>
    <sheet name="YY09" sheetId="2" r:id="rId2"/>
    <sheet name="YY14" sheetId="3" r:id="rId3"/>
  </sheets>
  <definedNames>
    <definedName name="_xlnm._FilterDatabase" localSheetId="0" hidden="1">'YY07'!$B$4:$H$59</definedName>
    <definedName name="_xlnm._FilterDatabase" localSheetId="1" hidden="1">'YY09'!$B$4:$H$55</definedName>
    <definedName name="_xlnm._FilterDatabase" localSheetId="2" hidden="1">'YY14'!$B$4:$H$76</definedName>
    <definedName name="JR_PAGE_ANCHOR_0_1">'YY07'!$A$1</definedName>
    <definedName name="JR_PAGE_ANCHOR_0_2">'YY09'!$A$1</definedName>
    <definedName name="JR_PAGE_ANCHOR_0_3">'YY14'!$A$1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1" l="1"/>
</calcChain>
</file>

<file path=xl/sharedStrings.xml><?xml version="1.0" encoding="utf-8"?>
<sst xmlns="http://schemas.openxmlformats.org/spreadsheetml/2006/main" count="599" uniqueCount="388">
  <si>
    <t>Name of the Instrument</t>
  </si>
  <si>
    <t>ISIN</t>
  </si>
  <si>
    <t>Industry / Rating</t>
  </si>
  <si>
    <t>Quantity</t>
  </si>
  <si>
    <t>Market/Fair Value(Rs. in Lacs)</t>
  </si>
  <si>
    <t>Rounded % to Net Assets</t>
  </si>
  <si>
    <t>YTM</t>
  </si>
  <si>
    <t xml:space="preserve">REIT/InvIT Instruments </t>
  </si>
  <si>
    <t>(a) Listed / awaiting listing on Stock Exchanges</t>
  </si>
  <si>
    <t>EOPR01</t>
  </si>
  <si>
    <t>Embassy Office Parks REIT</t>
  </si>
  <si>
    <t>INE041025011</t>
  </si>
  <si>
    <t>Realty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</si>
  <si>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</si>
  <si>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</si>
  <si>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</si>
  <si>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</si>
  <si>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</si>
  <si>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</si>
  <si>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GOI4584</t>
  </si>
  <si>
    <t>7.26% Government of India (22/08/2032)</t>
  </si>
  <si>
    <t>IN0020220060</t>
  </si>
  <si>
    <t>SOVEREIGN</t>
  </si>
  <si>
    <t>GOI5196</t>
  </si>
  <si>
    <t>7.18% Government of India (24/07/2037)</t>
  </si>
  <si>
    <t>IN0020230077</t>
  </si>
  <si>
    <t>GOI4900</t>
  </si>
  <si>
    <t>7.41% Government of India (19/12/2036)</t>
  </si>
  <si>
    <t>IN0020220102</t>
  </si>
  <si>
    <t>GOI5228</t>
  </si>
  <si>
    <t>7.18% Government of India (14/08/2033)</t>
  </si>
  <si>
    <t>IN0020230085</t>
  </si>
  <si>
    <t>RPAT30</t>
  </si>
  <si>
    <t>6.75% Sikka Ports and Terminals Limited (22/04/2026) **</t>
  </si>
  <si>
    <t>INE941D07208</t>
  </si>
  <si>
    <t>CRISIL AAA</t>
  </si>
  <si>
    <t>RUPL36</t>
  </si>
  <si>
    <t>6.4% Jamnagar Utilities &amp; Power Private Limited (29/09/2026) **</t>
  </si>
  <si>
    <t>INE936D07174</t>
  </si>
  <si>
    <t>LICH647</t>
  </si>
  <si>
    <t>8.025% LIC Housing Finance Limited (23/03/2033) **</t>
  </si>
  <si>
    <t>INE115A07QH6</t>
  </si>
  <si>
    <t>RUPL50</t>
  </si>
  <si>
    <t>7.9% Jamnagar Utilities &amp; Power Private Limited (10/08/2028) **</t>
  </si>
  <si>
    <t>INE936D07182</t>
  </si>
  <si>
    <t>GOI4485</t>
  </si>
  <si>
    <t>7.38% Government of India (20/06/2027)</t>
  </si>
  <si>
    <t>IN0020220037</t>
  </si>
  <si>
    <t>GOI4979</t>
  </si>
  <si>
    <t>7.64% State Government Securities (08/02/2033)</t>
  </si>
  <si>
    <t>IN2120220065</t>
  </si>
  <si>
    <t>GOI4978</t>
  </si>
  <si>
    <t>7.6% State Government Securities (08/02/2035)</t>
  </si>
  <si>
    <t>IN1520220220</t>
  </si>
  <si>
    <t>MUFL410</t>
  </si>
  <si>
    <t>8.4% Muthoot Finance Limited (27/07/2028) **</t>
  </si>
  <si>
    <t>INE414G07IH7</t>
  </si>
  <si>
    <t>CRISIL AA+</t>
  </si>
  <si>
    <t>HDBF304</t>
  </si>
  <si>
    <t>8.04% HDB Financial Services Limited (25/02/2026) **</t>
  </si>
  <si>
    <t>INE756I07EL8</t>
  </si>
  <si>
    <t>LICH637</t>
  </si>
  <si>
    <t>7.8% LIC Housing Finance Limited (22/12/2027) **</t>
  </si>
  <si>
    <t>INE115A07QC7</t>
  </si>
  <si>
    <t>HDFB903</t>
  </si>
  <si>
    <t>7.8% HDFC Bank Limited (06/09/2032) **</t>
  </si>
  <si>
    <t>INE040A08773</t>
  </si>
  <si>
    <t>HDFB887</t>
  </si>
  <si>
    <t>5.78% HDFC Bank Limited (25/11/2025) **</t>
  </si>
  <si>
    <t>INE040A08856</t>
  </si>
  <si>
    <t>GOI4449</t>
  </si>
  <si>
    <t>7.54% Government of India (23/05/2036)</t>
  </si>
  <si>
    <t>IN0020220029</t>
  </si>
  <si>
    <t>GOI3734</t>
  </si>
  <si>
    <t>6.54% Government of India (17/01/2032)</t>
  </si>
  <si>
    <t>IN0020210244</t>
  </si>
  <si>
    <t>GOI5018</t>
  </si>
  <si>
    <t>7.71% State Government Securities (08/03/2034)</t>
  </si>
  <si>
    <t>IN1520220279</t>
  </si>
  <si>
    <t>GOI5002</t>
  </si>
  <si>
    <t>7.71% State Government Securities (01/03/2033)</t>
  </si>
  <si>
    <t>IN1520220253</t>
  </si>
  <si>
    <t>MEBP22</t>
  </si>
  <si>
    <t>6.6861% Mindspace Business Parks REIT (17/05/2024) **</t>
  </si>
  <si>
    <t>INE0CCU07033</t>
  </si>
  <si>
    <t>GOI5045</t>
  </si>
  <si>
    <t>7.74% State Government Securities (23/03/2043)</t>
  </si>
  <si>
    <t>IN2120220131</t>
  </si>
  <si>
    <t>GOI5006</t>
  </si>
  <si>
    <t>7.74% State Government Securities (01/03/2033)</t>
  </si>
  <si>
    <t>IN2220220189</t>
  </si>
  <si>
    <t>GOI4976</t>
  </si>
  <si>
    <t>7.26% Government of India (06/02/2033)</t>
  </si>
  <si>
    <t>IN0020220151</t>
  </si>
  <si>
    <t>GOI4995</t>
  </si>
  <si>
    <t>7.66% State Government Securities (22/02/2030)</t>
  </si>
  <si>
    <t>IN1520220246</t>
  </si>
  <si>
    <t>GOI1984</t>
  </si>
  <si>
    <t>7.69% State Government Securities (20/12/2027)</t>
  </si>
  <si>
    <t>IN1520170144</t>
  </si>
  <si>
    <t>(b) Privately placed / Unlisted</t>
  </si>
  <si>
    <t>Money Market Instruments</t>
  </si>
  <si>
    <t>Commercial Paper</t>
  </si>
  <si>
    <t>RPAT59</t>
  </si>
  <si>
    <t>Sikka Ports and Terminals Limited (13/11/2023) **</t>
  </si>
  <si>
    <t>INE941D14444</t>
  </si>
  <si>
    <t>CRISIL A1+</t>
  </si>
  <si>
    <t>TREPS / Reverse Repo</t>
  </si>
  <si>
    <t>TRP_161023</t>
  </si>
  <si>
    <t xml:space="preserve"> </t>
  </si>
  <si>
    <t>Net Receivables / (Payables)</t>
  </si>
  <si>
    <t>GRAND TOTAL</t>
  </si>
  <si>
    <t>**  Thinly Traded / Non Traded Security</t>
  </si>
  <si>
    <t>Rating</t>
  </si>
  <si>
    <t>MUFL381</t>
  </si>
  <si>
    <t>7.5% Muthoot Finance Limited (16/10/2023) **</t>
  </si>
  <si>
    <t>INE414G07FC4</t>
  </si>
  <si>
    <t>ONGC35</t>
  </si>
  <si>
    <t>4.64% Oil &amp; Natural Gas Corporation Limited (21/11/2023) **</t>
  </si>
  <si>
    <t>INE213A08032</t>
  </si>
  <si>
    <t>ICRA AAA</t>
  </si>
  <si>
    <t>Certificate of Deposit</t>
  </si>
  <si>
    <t>UTIB1257</t>
  </si>
  <si>
    <t>Axis Bank Limited (15/11/2023) ** #</t>
  </si>
  <si>
    <t>INE238AD6140</t>
  </si>
  <si>
    <t>SIDB487</t>
  </si>
  <si>
    <t>Small Industries Dev Bank of India (21/11/2023) ** #</t>
  </si>
  <si>
    <t>INE556F16AB8</t>
  </si>
  <si>
    <t>CARE A1+</t>
  </si>
  <si>
    <t>BKBA377</t>
  </si>
  <si>
    <t>Bank of Baroda (23/11/2023) ** #</t>
  </si>
  <si>
    <t>INE028A16DR9</t>
  </si>
  <si>
    <t>FITCH A1+</t>
  </si>
  <si>
    <t>INBK410</t>
  </si>
  <si>
    <t>Indian Bank (24/11/2023) #</t>
  </si>
  <si>
    <t>INE562A16MD8</t>
  </si>
  <si>
    <t>IBCL1144</t>
  </si>
  <si>
    <t>ICICI Bank Limited (30/11/2023) ** #</t>
  </si>
  <si>
    <t>INE090A160Z2</t>
  </si>
  <si>
    <t>ICRA A1+</t>
  </si>
  <si>
    <t>CANB931</t>
  </si>
  <si>
    <t>Canara Bank (05/12/2023) #</t>
  </si>
  <si>
    <t>INE476A16WL3</t>
  </si>
  <si>
    <t>HDFB831</t>
  </si>
  <si>
    <t>HDFC Bank Limited (14/12/2023) #</t>
  </si>
  <si>
    <t>INE040A16DO1</t>
  </si>
  <si>
    <t>CANB938</t>
  </si>
  <si>
    <t>Canara Bank (04/01/2024) ** #</t>
  </si>
  <si>
    <t>INE476A16WR0</t>
  </si>
  <si>
    <t>LARS431</t>
  </si>
  <si>
    <t>Larsen &amp; Toubro Limited (17/10/2023)</t>
  </si>
  <si>
    <t>INE018A14JV4</t>
  </si>
  <si>
    <t>CHOL1024</t>
  </si>
  <si>
    <t>Cholamandalam Investment and Finance Company Ltd (30/10/2023) **</t>
  </si>
  <si>
    <t>INE121A14UY7</t>
  </si>
  <si>
    <t>ENAM252</t>
  </si>
  <si>
    <t>Axis Finance Limited (31/10/2023) **</t>
  </si>
  <si>
    <t>INE891K14MK0</t>
  </si>
  <si>
    <t>GOSL319</t>
  </si>
  <si>
    <t>Godrej Industries Limited (02/11/2023) **</t>
  </si>
  <si>
    <t>INE233A14A04</t>
  </si>
  <si>
    <t>NEFL256</t>
  </si>
  <si>
    <t>Network18 Media &amp; Investments Limited (07/11/2023) **</t>
  </si>
  <si>
    <t>INE870H14QX4</t>
  </si>
  <si>
    <t>SIDB514</t>
  </si>
  <si>
    <t>Small Industries Dev Bank of India (20/11/2023)</t>
  </si>
  <si>
    <t>INE556F14JF5</t>
  </si>
  <si>
    <t>NBAR725</t>
  </si>
  <si>
    <t>National Bank For Agriculture and Rural Development (28/11/2023)</t>
  </si>
  <si>
    <t>INE261F14KC7</t>
  </si>
  <si>
    <t>HDBF318</t>
  </si>
  <si>
    <t>HDB Financial Services Limited (04/12/2023) **</t>
  </si>
  <si>
    <t>INE756I14DJ0</t>
  </si>
  <si>
    <t>NBAR726</t>
  </si>
  <si>
    <t>National Bank For Agriculture and Rural Development (08/12/2023) **</t>
  </si>
  <si>
    <t>INE261F14KD5</t>
  </si>
  <si>
    <t>SHTR499</t>
  </si>
  <si>
    <t>Shriram Finance Limited (14/12/2023) **</t>
  </si>
  <si>
    <t>INE721A14DL7</t>
  </si>
  <si>
    <t>Treasury Bill</t>
  </si>
  <si>
    <t>TBIL2228</t>
  </si>
  <si>
    <t>91 Days Tbill (MD 19/10/2023)</t>
  </si>
  <si>
    <t>IN002023X161</t>
  </si>
  <si>
    <t>TBIL2250</t>
  </si>
  <si>
    <t>91 Days Tbill (MD 07/12/2023)</t>
  </si>
  <si>
    <t>IN002023X245</t>
  </si>
  <si>
    <t>TBIL2260</t>
  </si>
  <si>
    <t>91 Days Tbill (MD 29/12/2023)</t>
  </si>
  <si>
    <t>IN002023X278</t>
  </si>
  <si>
    <t>TBIL2262</t>
  </si>
  <si>
    <t>91 Days Tbill (MD 04/01/2024)</t>
  </si>
  <si>
    <t>IN002023X286</t>
  </si>
  <si>
    <t>#  Unlisted Security</t>
  </si>
  <si>
    <t>360 ONE Balanced Hybrid Fund</t>
  </si>
  <si>
    <t>Equity &amp; Equity related</t>
  </si>
  <si>
    <t>HDFB03</t>
  </si>
  <si>
    <t>HDFC Bank Limited</t>
  </si>
  <si>
    <t>INE040A01034</t>
  </si>
  <si>
    <t>Banks</t>
  </si>
  <si>
    <t>IBCL05</t>
  </si>
  <si>
    <t>ICICI Bank Limited</t>
  </si>
  <si>
    <t>INE090A01021</t>
  </si>
  <si>
    <t>UTIB02</t>
  </si>
  <si>
    <t>Axis Bank Limited</t>
  </si>
  <si>
    <t>INE238A01034</t>
  </si>
  <si>
    <t>TELC03</t>
  </si>
  <si>
    <t>Tata Motors Limited</t>
  </si>
  <si>
    <t>INE155A01022</t>
  </si>
  <si>
    <t>Automobiles</t>
  </si>
  <si>
    <t>INFS02</t>
  </si>
  <si>
    <t>Infosys Limited</t>
  </si>
  <si>
    <t>INE009A01021</t>
  </si>
  <si>
    <t>IT - Software</t>
  </si>
  <si>
    <t>BTVL02</t>
  </si>
  <si>
    <t>Bharti Airtel Limited</t>
  </si>
  <si>
    <t>INE397D01024</t>
  </si>
  <si>
    <t>Telecom - Services</t>
  </si>
  <si>
    <t>LARS02</t>
  </si>
  <si>
    <t>Larsen &amp; Toubro Limited</t>
  </si>
  <si>
    <t>INE018A01030</t>
  </si>
  <si>
    <t>Construction</t>
  </si>
  <si>
    <t>CHOL02</t>
  </si>
  <si>
    <t>Cholamandalam Investment and Finance Company Ltd</t>
  </si>
  <si>
    <t>INE121A01024</t>
  </si>
  <si>
    <t>Finance</t>
  </si>
  <si>
    <t>DIXO02</t>
  </si>
  <si>
    <t>Dixon Technologies (India) Limited</t>
  </si>
  <si>
    <t>INE935N01020</t>
  </si>
  <si>
    <t>Consumer Durables</t>
  </si>
  <si>
    <t>NTPC01</t>
  </si>
  <si>
    <t>NTPC Limited</t>
  </si>
  <si>
    <t>INE733E01010</t>
  </si>
  <si>
    <t>Power</t>
  </si>
  <si>
    <t>SUZE02</t>
  </si>
  <si>
    <t>Suzlon Energy Limited</t>
  </si>
  <si>
    <t>INE040H01021</t>
  </si>
  <si>
    <t>Electrical Equipment</t>
  </si>
  <si>
    <t>BINL01</t>
  </si>
  <si>
    <t>Indus Towers Limited</t>
  </si>
  <si>
    <t>INE121J01017</t>
  </si>
  <si>
    <t>JUFL02</t>
  </si>
  <si>
    <t>Jubilant Foodworks Limited</t>
  </si>
  <si>
    <t>INE797F01020</t>
  </si>
  <si>
    <t>Leisure Services</t>
  </si>
  <si>
    <t>MSUW01</t>
  </si>
  <si>
    <t>Motherson Sumi Wiring India Limited</t>
  </si>
  <si>
    <t>INE0FS801015</t>
  </si>
  <si>
    <t>Auto Components</t>
  </si>
  <si>
    <t>DLPL01</t>
  </si>
  <si>
    <t>Dr. Lal Path Labs Limited</t>
  </si>
  <si>
    <t>INE600L01024</t>
  </si>
  <si>
    <t>Healthcare Services</t>
  </si>
  <si>
    <t>BTUL02</t>
  </si>
  <si>
    <t>APL Apollo Tubes Limited</t>
  </si>
  <si>
    <t>INE702C01027</t>
  </si>
  <si>
    <t>Industrial Products</t>
  </si>
  <si>
    <t>AMPL02</t>
  </si>
  <si>
    <t>Astra Microwave Products Limited</t>
  </si>
  <si>
    <t>INE386C01029</t>
  </si>
  <si>
    <t>Aerospace &amp; Defense</t>
  </si>
  <si>
    <t>HDLI01</t>
  </si>
  <si>
    <t>HDFC Life Insurance Company Limited</t>
  </si>
  <si>
    <t>INE795G01014</t>
  </si>
  <si>
    <t>Insurance</t>
  </si>
  <si>
    <t>HLEL02</t>
  </si>
  <si>
    <t>Hindustan Unilever Limited</t>
  </si>
  <si>
    <t>INE030A01027</t>
  </si>
  <si>
    <t>Diversified FMCG</t>
  </si>
  <si>
    <t>AUHF01</t>
  </si>
  <si>
    <t>Aavas Financiers Limited</t>
  </si>
  <si>
    <t>INE216P01012</t>
  </si>
  <si>
    <t>VEDF01</t>
  </si>
  <si>
    <t>Vedant Fashions Limited</t>
  </si>
  <si>
    <t>INE825V01034</t>
  </si>
  <si>
    <t>Retailing</t>
  </si>
  <si>
    <t>SBAI02</t>
  </si>
  <si>
    <t>State Bank of India</t>
  </si>
  <si>
    <t>INE062A01020</t>
  </si>
  <si>
    <t>CMSI01</t>
  </si>
  <si>
    <t>CMS Info System Limited</t>
  </si>
  <si>
    <t>INE925R01014</t>
  </si>
  <si>
    <t>Commercial Services &amp; Supplies</t>
  </si>
  <si>
    <t>ABFS01</t>
  </si>
  <si>
    <t>Aditya Birla Capital Limited</t>
  </si>
  <si>
    <t>INE674K01013</t>
  </si>
  <si>
    <t>HCLT02</t>
  </si>
  <si>
    <t>HCL Technologies Limited</t>
  </si>
  <si>
    <t>INE860A01027</t>
  </si>
  <si>
    <t>LTIL01</t>
  </si>
  <si>
    <t>LTIMindtree Limited</t>
  </si>
  <si>
    <t>INE214T01019</t>
  </si>
  <si>
    <t>SONB01</t>
  </si>
  <si>
    <t>Sona BLW Precision Forgings Limited</t>
  </si>
  <si>
    <t>INE073K01018</t>
  </si>
  <si>
    <t>NETW01</t>
  </si>
  <si>
    <t>Netweb Technologies India Limited</t>
  </si>
  <si>
    <t>INE0NT901020</t>
  </si>
  <si>
    <t>IT - Hardware</t>
  </si>
  <si>
    <t>KENI01</t>
  </si>
  <si>
    <t>Kirloskar Oil Engines Limited</t>
  </si>
  <si>
    <t>INE146L01010</t>
  </si>
  <si>
    <t>DIVI02</t>
  </si>
  <si>
    <t>Divi's Laboratories Limited</t>
  </si>
  <si>
    <t>INE361B01024</t>
  </si>
  <si>
    <t>Pharmaceuticals &amp; Biotechnology</t>
  </si>
  <si>
    <t>TIIN01</t>
  </si>
  <si>
    <t>Timken India Limited</t>
  </si>
  <si>
    <t>INE325A01013</t>
  </si>
  <si>
    <t>TEMA02</t>
  </si>
  <si>
    <t>Tech Mahindra Limited</t>
  </si>
  <si>
    <t>INE669C01036</t>
  </si>
  <si>
    <t>HALT02</t>
  </si>
  <si>
    <t>Hindustan Aeronautics Limited</t>
  </si>
  <si>
    <t>INE066F01020</t>
  </si>
  <si>
    <t>SUMI01</t>
  </si>
  <si>
    <t>Sumitomo Chemical India Limited</t>
  </si>
  <si>
    <t>INE258G01013</t>
  </si>
  <si>
    <t>Fertilizers &amp; Agrochemicals</t>
  </si>
  <si>
    <t>ESCO01</t>
  </si>
  <si>
    <t>Escorts Kubota Limited</t>
  </si>
  <si>
    <t>INE042A01014</t>
  </si>
  <si>
    <t>Agricultural, Commercial &amp; Construction Vehicles</t>
  </si>
  <si>
    <t>CGCE01</t>
  </si>
  <si>
    <t>Crompton Greaves Consumer Electricals Limited</t>
  </si>
  <si>
    <t>INE299U01018</t>
  </si>
  <si>
    <t>INEN02</t>
  </si>
  <si>
    <t>Cyient Limited</t>
  </si>
  <si>
    <t>INE136B01020</t>
  </si>
  <si>
    <t>IT - Services</t>
  </si>
  <si>
    <t>CROM02</t>
  </si>
  <si>
    <t>CG Power and Industrial Solutions Limited</t>
  </si>
  <si>
    <t>INE067A01029</t>
  </si>
  <si>
    <t>GOI5077</t>
  </si>
  <si>
    <t>7.06% Government of India (10/04/2028)</t>
  </si>
  <si>
    <t>IN0020230010</t>
  </si>
  <si>
    <t>LICH622</t>
  </si>
  <si>
    <t>7.9% LIC Housing Finance Limited (23/06/2027) **</t>
  </si>
  <si>
    <t>INE115A07PV9</t>
  </si>
  <si>
    <t>HDFB901</t>
  </si>
  <si>
    <t>7.77% HDFC Bank Limited (28/06/2027) **</t>
  </si>
  <si>
    <t>INE040A08823</t>
  </si>
  <si>
    <t>SIDB519</t>
  </si>
  <si>
    <t>7.44% Small Industries Dev Bank of India (04/09/2026) **</t>
  </si>
  <si>
    <t>INE556F08KI9</t>
  </si>
  <si>
    <t>BAFL842</t>
  </si>
  <si>
    <t>8% Bajaj Finance Limited (27/02/2026) **</t>
  </si>
  <si>
    <t>INE296A07SJ6</t>
  </si>
  <si>
    <t>RECL429</t>
  </si>
  <si>
    <t>7.6% REC Limited (27/02/2026) **</t>
  </si>
  <si>
    <t>INE020B08EF4</t>
  </si>
  <si>
    <t>NBAR695</t>
  </si>
  <si>
    <t>7.62% National Bank For Agriculture and Rural Development (31/01/2028)</t>
  </si>
  <si>
    <t>INE261F08DV4</t>
  </si>
  <si>
    <t>POWF483</t>
  </si>
  <si>
    <t>6.09% Power Finance Corporation Limited (27/08/2026) **</t>
  </si>
  <si>
    <t>INE134E08LK2</t>
  </si>
  <si>
    <t>360 ONE Dynamic Bond Fund (Formerly known as IIFL Dynamic Bond Fund)</t>
  </si>
  <si>
    <t>360 ONE Liquid Fund (Formerly known as IIFL Liquid Fund)</t>
  </si>
  <si>
    <t>Fortnightly Portfolio Statement as on October 15,2023</t>
  </si>
  <si>
    <t>TREPS</t>
  </si>
  <si>
    <t>Tier 1 &amp; 2 Bonds Disclosure as on 15 October 2023</t>
  </si>
  <si>
    <t>BONDS</t>
  </si>
  <si>
    <t>Yield till Maturity*</t>
  </si>
  <si>
    <t>Maturity (as per SEBI guidelines*)</t>
  </si>
  <si>
    <t>Yield till Call</t>
  </si>
  <si>
    <t>Yield to Call Maturity</t>
  </si>
  <si>
    <t>-</t>
  </si>
  <si>
    <t>(*) Twenty years from the date of allotment for Tier1 bonds and at maturity if before 20 years in case of Tier2 bonds</t>
  </si>
  <si>
    <t xml:space="preserve">Disclosure Portfolio YTM for Debt Schemes </t>
  </si>
  <si>
    <t>Scheme Name :</t>
  </si>
  <si>
    <t>Description (if any)</t>
  </si>
  <si>
    <t>Annualised Portfolio YTM* :</t>
  </si>
  <si>
    <t>Macaulay Duration</t>
  </si>
  <si>
    <t>Residual Maturity</t>
  </si>
  <si>
    <t xml:space="preserve">As on (Date) </t>
  </si>
  <si>
    <t>Risk-o-meter:</t>
  </si>
  <si>
    <t>This product is suitable for investors who are seeking*</t>
  </si>
  <si>
    <t xml:space="preserve">To create wealth and income in the long term </t>
  </si>
  <si>
    <t>Investment in equity and equity related securities and fixed income instruments.</t>
  </si>
  <si>
    <t>*Investors should consult their financial advisors if in doubt about whether the product is suitable for them.</t>
  </si>
  <si>
    <t>Income and long term gains</t>
  </si>
  <si>
    <t>Investment in a range of debt and money market instruments of various maturities.</t>
  </si>
  <si>
    <t>*Investors should consult their financial advisers if in doubt about whether the product is suitable for them.</t>
  </si>
  <si>
    <t>Income over short term horizon</t>
  </si>
  <si>
    <t>Investments in money market and short term debt instruments, with maturity not exceeding 91 days.</t>
  </si>
  <si>
    <t>360 ONE Dynamic Bond Fund (Formerly known as IIFL Dynamic Bond Fund) - An Open Ended Dynamic Debt Scheme investing across duration. A relatively high interest rate risk and relatively high credit risk.</t>
  </si>
  <si>
    <t>360 ONE Liquid Fund (Formerly known as IIFL Liquid Fund) - An Open Ended Liquid Debt Scheme. A relatively low interest rate risk and moderate credit risk.</t>
  </si>
  <si>
    <t>360 ONE Balanced Hybrid Fund - An open ended balanced scheme investing in equity and debt instruments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</si>
</sst>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0.00%"/>
    <numFmt numFmtId="165" formatCode="#,##0.00%"/>
    <numFmt numFmtId="166" formatCode="0.0000%"/>
    <numFmt numFmtId="167" formatCode="0.0000"/>
  </numFmts>
  <fonts count="20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Book Antiqua"/>
      <family val="1"/>
    </font>
    <font>
      <sz val="10"/>
      <color rgb="FF000000"/>
      <name val="Times New Roman"/>
      <family val="1"/>
    </font>
    <font>
      <sz val="11"/>
      <color theme="1"/>
      <name val="Book Antiqua"/>
      <family val="1"/>
    </font>
    <font>
      <sz val="11"/>
      <color rgb="FF1F497D"/>
      <name val="Book Antiqua"/>
      <family val="1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6" fillId="32" borderId="9" applyNumberFormat="0" applyFont="0" applyFill="0" applyBorder="0" applyAlignment="0" applyProtection="0"/>
    <xf numFmtId="0" fontId="6" fillId="32" borderId="9"/>
    <xf numFmtId="0" fontId="6" fillId="32" borderId="9"/>
    <xf numFmtId="0" fontId="6" fillId="32" borderId="9"/>
    <xf numFmtId="0" fontId="6" fillId="32" borderId="9"/>
    <xf numFmtId="0" fontId="6" fillId="32" borderId="9"/>
    <xf numFmtId="0" fontId="6" fillId="32" borderId="9"/>
  </cellStyleXfs>
  <cellXfs count="9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left" vertical="top" wrapText="1"/>
    </xf>
    <xf numFmtId="0" fontId="2" fillId="12" borderId="6" xfId="0" applyFont="1" applyFill="1" applyBorder="1" applyAlignment="1">
      <alignment horizontal="left" vertical="top" wrapText="1"/>
    </xf>
    <xf numFmtId="0" fontId="2" fillId="13" borderId="7" xfId="0" applyFont="1" applyFill="1" applyBorder="1" applyAlignment="1">
      <alignment horizontal="left" vertical="top" wrapText="1"/>
    </xf>
    <xf numFmtId="0" fontId="4" fillId="14" borderId="8" xfId="0" applyFont="1" applyFill="1" applyBorder="1" applyAlignment="1">
      <alignment horizontal="right" vertical="top" wrapText="1"/>
    </xf>
    <xf numFmtId="0" fontId="5" fillId="15" borderId="9" xfId="0" applyFont="1" applyFill="1" applyBorder="1" applyAlignment="1">
      <alignment horizontal="left" vertical="top" wrapText="1"/>
    </xf>
    <xf numFmtId="0" fontId="2" fillId="16" borderId="5" xfId="0" applyFont="1" applyFill="1" applyBorder="1" applyAlignment="1">
      <alignment horizontal="left" vertical="top" wrapText="1"/>
    </xf>
    <xf numFmtId="3" fontId="2" fillId="17" borderId="6" xfId="0" applyNumberFormat="1" applyFont="1" applyFill="1" applyBorder="1" applyAlignment="1">
      <alignment horizontal="right" vertical="top" wrapText="1"/>
    </xf>
    <xf numFmtId="0" fontId="2" fillId="18" borderId="6" xfId="0" applyFont="1" applyFill="1" applyBorder="1" applyAlignment="1">
      <alignment horizontal="right" vertical="top" wrapText="1"/>
    </xf>
    <xf numFmtId="164" fontId="2" fillId="19" borderId="6" xfId="0" applyNumberFormat="1" applyFont="1" applyFill="1" applyBorder="1" applyAlignment="1">
      <alignment horizontal="right" vertical="top" wrapText="1"/>
    </xf>
    <xf numFmtId="0" fontId="1" fillId="20" borderId="10" xfId="0" applyFont="1" applyFill="1" applyBorder="1" applyAlignment="1">
      <alignment horizontal="right" vertical="top" wrapText="1"/>
    </xf>
    <xf numFmtId="164" fontId="1" fillId="21" borderId="11" xfId="0" applyNumberFormat="1" applyFont="1" applyFill="1" applyBorder="1" applyAlignment="1">
      <alignment horizontal="right" vertical="top" wrapText="1"/>
    </xf>
    <xf numFmtId="0" fontId="1" fillId="22" borderId="12" xfId="0" applyFont="1" applyFill="1" applyBorder="1" applyAlignment="1">
      <alignment horizontal="right" vertical="top" wrapText="1"/>
    </xf>
    <xf numFmtId="0" fontId="1" fillId="23" borderId="13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0" fontId="1" fillId="25" borderId="11" xfId="0" applyFont="1" applyFill="1" applyBorder="1" applyAlignment="1">
      <alignment horizontal="right" vertical="top" wrapText="1"/>
    </xf>
    <xf numFmtId="0" fontId="2" fillId="26" borderId="10" xfId="0" applyFont="1" applyFill="1" applyBorder="1" applyAlignment="1">
      <alignment horizontal="left" vertical="top" wrapText="1"/>
    </xf>
    <xf numFmtId="165" fontId="4" fillId="27" borderId="8" xfId="0" applyNumberFormat="1" applyFont="1" applyFill="1" applyBorder="1" applyAlignment="1">
      <alignment horizontal="right" vertical="top" wrapText="1"/>
    </xf>
    <xf numFmtId="0" fontId="1" fillId="28" borderId="14" xfId="0" applyFont="1" applyFill="1" applyBorder="1" applyAlignment="1">
      <alignment horizontal="left" vertical="top" wrapText="1"/>
    </xf>
    <xf numFmtId="0" fontId="2" fillId="29" borderId="15" xfId="0" applyFont="1" applyFill="1" applyBorder="1" applyAlignment="1">
      <alignment horizontal="left" vertical="top" wrapText="1"/>
    </xf>
    <xf numFmtId="0" fontId="1" fillId="30" borderId="15" xfId="0" applyFont="1" applyFill="1" applyBorder="1" applyAlignment="1">
      <alignment horizontal="right" vertical="top" wrapText="1"/>
    </xf>
    <xf numFmtId="164" fontId="1" fillId="31" borderId="16" xfId="0" applyNumberFormat="1" applyFont="1" applyFill="1" applyBorder="1" applyAlignment="1">
      <alignment horizontal="right" vertical="top" wrapText="1"/>
    </xf>
    <xf numFmtId="0" fontId="1" fillId="32" borderId="17" xfId="0" applyFont="1" applyFill="1" applyBorder="1" applyAlignment="1">
      <alignment horizontal="right" vertical="top" wrapText="1"/>
    </xf>
    <xf numFmtId="0" fontId="1" fillId="32" borderId="9" xfId="0" applyFont="1" applyFill="1" applyBorder="1" applyAlignment="1">
      <alignment horizontal="left" vertical="top"/>
    </xf>
    <xf numFmtId="0" fontId="7" fillId="32" borderId="18" xfId="0" applyFont="1" applyFill="1" applyBorder="1" applyAlignment="1">
      <alignment vertical="center"/>
    </xf>
    <xf numFmtId="0" fontId="8" fillId="32" borderId="18" xfId="0" applyFont="1" applyFill="1" applyBorder="1"/>
    <xf numFmtId="0" fontId="9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vertical="center" wrapText="1"/>
    </xf>
    <xf numFmtId="0" fontId="11" fillId="32" borderId="20" xfId="0" applyFont="1" applyFill="1" applyBorder="1" applyAlignment="1">
      <alignment vertical="center"/>
    </xf>
    <xf numFmtId="0" fontId="11" fillId="32" borderId="21" xfId="0" applyFont="1" applyFill="1" applyBorder="1" applyAlignment="1">
      <alignment vertical="center"/>
    </xf>
    <xf numFmtId="2" fontId="11" fillId="32" borderId="21" xfId="0" applyNumberFormat="1" applyFont="1" applyFill="1" applyBorder="1" applyAlignment="1">
      <alignment horizontal="right" vertical="center"/>
    </xf>
    <xf numFmtId="14" fontId="11" fillId="32" borderId="21" xfId="0" quotePrefix="1" applyNumberFormat="1" applyFont="1" applyFill="1" applyBorder="1" applyAlignment="1">
      <alignment horizontal="right" vertical="center"/>
    </xf>
    <xf numFmtId="15" fontId="11" fillId="32" borderId="21" xfId="0" applyNumberFormat="1" applyFont="1" applyFill="1" applyBorder="1" applyAlignment="1">
      <alignment horizontal="right" vertical="center"/>
    </xf>
    <xf numFmtId="0" fontId="7" fillId="32" borderId="20" xfId="0" applyFont="1" applyFill="1" applyBorder="1" applyAlignment="1">
      <alignment vertical="center"/>
    </xf>
    <xf numFmtId="0" fontId="7" fillId="32" borderId="21" xfId="0" applyFont="1" applyFill="1" applyBorder="1" applyAlignment="1">
      <alignment vertical="center"/>
    </xf>
    <xf numFmtId="0" fontId="11" fillId="32" borderId="20" xfId="0" applyFont="1" applyFill="1" applyBorder="1" applyAlignment="1">
      <alignment vertical="center" wrapText="1"/>
    </xf>
    <xf numFmtId="0" fontId="11" fillId="32" borderId="21" xfId="0" applyFont="1" applyFill="1" applyBorder="1" applyAlignment="1">
      <alignment vertical="center" wrapText="1"/>
    </xf>
    <xf numFmtId="0" fontId="12" fillId="0" borderId="20" xfId="0" applyFont="1" applyBorder="1" applyAlignment="1">
      <alignment horizontal="justify" vertical="center"/>
    </xf>
    <xf numFmtId="0" fontId="12" fillId="0" borderId="21" xfId="0" applyFont="1" applyBorder="1" applyAlignment="1">
      <alignment horizontal="justify" vertical="center"/>
    </xf>
    <xf numFmtId="0" fontId="13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166" fontId="12" fillId="0" borderId="21" xfId="1" applyNumberFormat="1" applyFont="1" applyBorder="1" applyAlignment="1">
      <alignment horizontal="justify" vertical="center"/>
    </xf>
    <xf numFmtId="167" fontId="14" fillId="0" borderId="21" xfId="0" applyNumberFormat="1" applyFont="1" applyBorder="1" applyAlignment="1">
      <alignment horizontal="justify" vertical="center"/>
    </xf>
    <xf numFmtId="167" fontId="12" fillId="0" borderId="21" xfId="0" applyNumberFormat="1" applyFont="1" applyBorder="1" applyAlignment="1">
      <alignment horizontal="justify" vertical="center"/>
    </xf>
    <xf numFmtId="15" fontId="15" fillId="0" borderId="21" xfId="0" applyNumberFormat="1" applyFont="1" applyBorder="1" applyAlignment="1">
      <alignment horizontal="justify" vertical="center"/>
    </xf>
    <xf numFmtId="0" fontId="17" fillId="32" borderId="9" xfId="2" applyNumberFormat="1" applyFont="1" applyFill="1" applyBorder="1" applyAlignment="1"/>
    <xf numFmtId="0" fontId="6" fillId="32" borderId="9" xfId="3"/>
    <xf numFmtId="0" fontId="18" fillId="32" borderId="9" xfId="4" applyFont="1" applyAlignment="1">
      <alignment vertical="center" wrapText="1"/>
    </xf>
    <xf numFmtId="0" fontId="18" fillId="32" borderId="24" xfId="4" applyFont="1" applyBorder="1" applyAlignment="1">
      <alignment vertical="center" wrapText="1"/>
    </xf>
    <xf numFmtId="0" fontId="18" fillId="32" borderId="28" xfId="4" applyFont="1" applyBorder="1" applyAlignment="1">
      <alignment vertical="top" wrapText="1"/>
    </xf>
    <xf numFmtId="0" fontId="6" fillId="32" borderId="9" xfId="5"/>
    <xf numFmtId="0" fontId="6" fillId="32" borderId="9" xfId="6"/>
    <xf numFmtId="0" fontId="18" fillId="32" borderId="9" xfId="7" applyFont="1" applyAlignment="1">
      <alignment vertical="center" wrapText="1"/>
    </xf>
    <xf numFmtId="0" fontId="18" fillId="32" borderId="22" xfId="7" applyFont="1" applyBorder="1" applyAlignment="1">
      <alignment vertical="center" wrapText="1"/>
    </xf>
    <xf numFmtId="0" fontId="6" fillId="32" borderId="9" xfId="8"/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9" fillId="32" borderId="32" xfId="7" applyFont="1" applyBorder="1" applyAlignment="1">
      <alignment horizontal="center" vertical="center" wrapText="1"/>
    </xf>
    <xf numFmtId="0" fontId="19" fillId="32" borderId="33" xfId="7" applyFont="1" applyBorder="1" applyAlignment="1">
      <alignment horizontal="center" vertical="center" wrapText="1"/>
    </xf>
    <xf numFmtId="0" fontId="19" fillId="32" borderId="34" xfId="7" applyFont="1" applyBorder="1" applyAlignment="1">
      <alignment horizontal="center" vertical="center" wrapText="1"/>
    </xf>
    <xf numFmtId="0" fontId="19" fillId="32" borderId="35" xfId="7" applyFont="1" applyBorder="1" applyAlignment="1">
      <alignment horizontal="center" vertical="center" wrapText="1"/>
    </xf>
    <xf numFmtId="0" fontId="19" fillId="32" borderId="36" xfId="7" applyFont="1" applyBorder="1" applyAlignment="1">
      <alignment horizontal="center" vertical="center" wrapText="1"/>
    </xf>
    <xf numFmtId="0" fontId="19" fillId="32" borderId="21" xfId="7" applyFont="1" applyBorder="1" applyAlignment="1">
      <alignment horizontal="center" vertical="center" wrapText="1"/>
    </xf>
    <xf numFmtId="0" fontId="19" fillId="32" borderId="32" xfId="7" applyFont="1" applyBorder="1" applyAlignment="1">
      <alignment horizontal="center" vertical="top" wrapText="1"/>
    </xf>
    <xf numFmtId="0" fontId="19" fillId="32" borderId="27" xfId="7" applyFont="1" applyBorder="1" applyAlignment="1">
      <alignment horizontal="center" vertical="top" wrapText="1"/>
    </xf>
    <xf numFmtId="0" fontId="19" fillId="32" borderId="33" xfId="7" applyFont="1" applyBorder="1" applyAlignment="1">
      <alignment horizontal="center" vertical="top" wrapText="1"/>
    </xf>
    <xf numFmtId="0" fontId="19" fillId="32" borderId="34" xfId="7" applyFont="1" applyBorder="1" applyAlignment="1">
      <alignment horizontal="center" vertical="top" wrapText="1"/>
    </xf>
    <xf numFmtId="0" fontId="19" fillId="32" borderId="9" xfId="7" applyFont="1" applyAlignment="1">
      <alignment horizontal="center" vertical="top" wrapText="1"/>
    </xf>
    <xf numFmtId="0" fontId="19" fillId="32" borderId="35" xfId="7" applyFont="1" applyBorder="1" applyAlignment="1">
      <alignment horizontal="center" vertical="top" wrapText="1"/>
    </xf>
    <xf numFmtId="0" fontId="19" fillId="32" borderId="36" xfId="7" applyFont="1" applyBorder="1" applyAlignment="1">
      <alignment horizontal="center" vertical="top" wrapText="1"/>
    </xf>
    <xf numFmtId="0" fontId="19" fillId="32" borderId="37" xfId="7" applyFont="1" applyBorder="1" applyAlignment="1">
      <alignment horizontal="center" vertical="top" wrapText="1"/>
    </xf>
    <xf numFmtId="0" fontId="19" fillId="32" borderId="21" xfId="7" applyFont="1" applyBorder="1" applyAlignment="1">
      <alignment horizontal="center" vertical="top" wrapText="1"/>
    </xf>
    <xf numFmtId="0" fontId="18" fillId="32" borderId="32" xfId="7" applyFont="1" applyBorder="1" applyAlignment="1">
      <alignment horizontal="left" vertical="top" wrapText="1"/>
    </xf>
    <xf numFmtId="0" fontId="18" fillId="32" borderId="34" xfId="7" applyFont="1" applyBorder="1" applyAlignment="1">
      <alignment horizontal="left" vertical="top" wrapText="1"/>
    </xf>
    <xf numFmtId="0" fontId="18" fillId="32" borderId="36" xfId="7" applyFont="1" applyBorder="1" applyAlignment="1">
      <alignment horizontal="left" vertical="top" wrapText="1"/>
    </xf>
    <xf numFmtId="0" fontId="19" fillId="32" borderId="25" xfId="4" applyFont="1" applyBorder="1" applyAlignment="1">
      <alignment vertical="center" wrapText="1"/>
    </xf>
    <xf numFmtId="0" fontId="19" fillId="32" borderId="26" xfId="4" applyFont="1" applyBorder="1" applyAlignment="1">
      <alignment vertical="center" wrapText="1"/>
    </xf>
    <xf numFmtId="0" fontId="19" fillId="32" borderId="29" xfId="4" applyFont="1" applyBorder="1" applyAlignment="1">
      <alignment vertical="center" wrapText="1"/>
    </xf>
    <xf numFmtId="0" fontId="19" fillId="32" borderId="30" xfId="4" applyFont="1" applyBorder="1" applyAlignment="1">
      <alignment vertical="center" wrapText="1"/>
    </xf>
    <xf numFmtId="0" fontId="19" fillId="32" borderId="25" xfId="4" applyFont="1" applyBorder="1" applyAlignment="1">
      <alignment horizontal="left" vertical="top" wrapText="1" indent="15"/>
    </xf>
    <xf numFmtId="0" fontId="19" fillId="32" borderId="27" xfId="4" applyFont="1" applyBorder="1" applyAlignment="1">
      <alignment horizontal="left" vertical="top" wrapText="1" indent="15"/>
    </xf>
    <xf numFmtId="0" fontId="19" fillId="32" borderId="26" xfId="4" applyFont="1" applyBorder="1" applyAlignment="1">
      <alignment horizontal="left" vertical="top" wrapText="1" indent="15"/>
    </xf>
    <xf numFmtId="0" fontId="19" fillId="32" borderId="29" xfId="4" applyFont="1" applyBorder="1" applyAlignment="1">
      <alignment horizontal="left" vertical="top" wrapText="1" indent="15"/>
    </xf>
    <xf numFmtId="0" fontId="19" fillId="32" borderId="31" xfId="4" applyFont="1" applyBorder="1" applyAlignment="1">
      <alignment horizontal="left" vertical="top" wrapText="1" indent="15"/>
    </xf>
    <xf numFmtId="0" fontId="19" fillId="32" borderId="30" xfId="4" applyFont="1" applyBorder="1" applyAlignment="1">
      <alignment horizontal="left" vertical="top" wrapText="1" indent="15"/>
    </xf>
    <xf numFmtId="0" fontId="1" fillId="3" borderId="1" xfId="0" applyFont="1" applyFill="1" applyBorder="1" applyAlignment="1">
      <alignment horizontal="left" vertical="top"/>
    </xf>
  </cellXfs>
  <cellStyles count="9">
    <cellStyle name="Normal" xfId="0" builtinId="0"/>
    <cellStyle name="Normal 11" xfId="3" xr:uid="{B8CD7461-1E91-4AB1-9920-43A6217AF08F}"/>
    <cellStyle name="Normal 3 2" xfId="2" xr:uid="{B90A6D11-089C-4440-B9E8-E4CCFF53C1E3}"/>
    <cellStyle name="Normal 4" xfId="4" xr:uid="{B01B92F5-B647-40B5-B70C-8CB4A93567E2}"/>
    <cellStyle name="Normal 5" xfId="7" xr:uid="{92724AD6-1094-496C-913B-1672DD0F89B7}"/>
    <cellStyle name="Normal 6" xfId="6" xr:uid="{8B8FBABB-8FAD-42D2-A807-93F3AF7C548A}"/>
    <cellStyle name="Normal 7" xfId="8" xr:uid="{73F654BC-EE91-4E97-923F-8D3F9DA314C5}"/>
    <cellStyle name="Normal 9" xfId="5" xr:uid="{25350A71-7EF5-46F0-9722-7426B3218FBF}"/>
    <cellStyle name="Percent" xfId="1" builtinId="5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771525</xdr:colOff>
      <xdr:row>78</xdr:row>
      <xdr:rowOff>28576</xdr:rowOff>
    </xdr:from>
    <xdr:ext cx="1879787" cy="266700"/>
    <xdr:pic>
      <xdr:nvPicPr>
        <xdr:cNvPr id="8" name="Picture 7">
          <a:extLst>
            <a:ext uri="{FF2B5EF4-FFF2-40B4-BE49-F238E27FC236}">
              <a16:creationId xmlns:a16="http://schemas.microsoft.com/office/drawing/2014/main" id="{A1ED9F5B-CBA6-43DD-AE90-B96988A14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15192376"/>
          <a:ext cx="1879787" cy="266700"/>
        </a:xfrm>
        <a:prstGeom prst="rect">
          <a:avLst/>
        </a:prstGeom>
      </xdr:spPr>
    </xdr:pic>
    <xdr:clientData/>
  </xdr:oneCellAnchor>
  <xdr:twoCellAnchor editAs="oneCell">
    <xdr:from>
      <xdr:col>2</xdr:col>
      <xdr:colOff>200025</xdr:colOff>
      <xdr:row>79</xdr:row>
      <xdr:rowOff>76200</xdr:rowOff>
    </xdr:from>
    <xdr:to>
      <xdr:col>3</xdr:col>
      <xdr:colOff>1924050</xdr:colOff>
      <xdr:row>87</xdr:row>
      <xdr:rowOff>142875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A58CAFB-BCF0-4F93-9A91-581EF7449AE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5440025"/>
          <a:ext cx="2838450" cy="15906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742950</xdr:colOff>
      <xdr:row>78</xdr:row>
      <xdr:rowOff>19051</xdr:rowOff>
    </xdr:from>
    <xdr:ext cx="1952625" cy="304800"/>
    <xdr:pic>
      <xdr:nvPicPr>
        <xdr:cNvPr id="10" name="Picture 9">
          <a:extLst>
            <a:ext uri="{FF2B5EF4-FFF2-40B4-BE49-F238E27FC236}">
              <a16:creationId xmlns:a16="http://schemas.microsoft.com/office/drawing/2014/main" id="{88B1C4FE-12FA-42FE-999D-91D3C95C9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9525" y="15182851"/>
          <a:ext cx="1952625" cy="304800"/>
        </a:xfrm>
        <a:prstGeom prst="rect">
          <a:avLst/>
        </a:prstGeom>
      </xdr:spPr>
    </xdr:pic>
    <xdr:clientData/>
  </xdr:oneCellAnchor>
  <xdr:twoCellAnchor editAs="oneCell">
    <xdr:from>
      <xdr:col>4</xdr:col>
      <xdr:colOff>219075</xdr:colOff>
      <xdr:row>79</xdr:row>
      <xdr:rowOff>47625</xdr:rowOff>
    </xdr:from>
    <xdr:to>
      <xdr:col>6</xdr:col>
      <xdr:colOff>857250</xdr:colOff>
      <xdr:row>87</xdr:row>
      <xdr:rowOff>177641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C12DAD1-3D75-4058-8445-62DC22FBBC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523" r="2325"/>
        <a:stretch/>
      </xdr:blipFill>
      <xdr:spPr>
        <a:xfrm>
          <a:off x="7105650" y="15411450"/>
          <a:ext cx="2867025" cy="1654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628650</xdr:colOff>
      <xdr:row>68</xdr:row>
      <xdr:rowOff>57151</xdr:rowOff>
    </xdr:from>
    <xdr:ext cx="2116583" cy="228600"/>
    <xdr:pic>
      <xdr:nvPicPr>
        <xdr:cNvPr id="2" name="Picture 1">
          <a:extLst>
            <a:ext uri="{FF2B5EF4-FFF2-40B4-BE49-F238E27FC236}">
              <a16:creationId xmlns:a16="http://schemas.microsoft.com/office/drawing/2014/main" id="{66941AD5-D954-4855-86B1-269BD099F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12868276"/>
          <a:ext cx="2116583" cy="228600"/>
        </a:xfrm>
        <a:prstGeom prst="rect">
          <a:avLst/>
        </a:prstGeom>
      </xdr:spPr>
    </xdr:pic>
    <xdr:clientData/>
  </xdr:oneCellAnchor>
  <xdr:oneCellAnchor>
    <xdr:from>
      <xdr:col>2</xdr:col>
      <xdr:colOff>238125</xdr:colOff>
      <xdr:row>69</xdr:row>
      <xdr:rowOff>104775</xdr:rowOff>
    </xdr:from>
    <xdr:ext cx="2800350" cy="1657350"/>
    <xdr:pic>
      <xdr:nvPicPr>
        <xdr:cNvPr id="3" name="Picture 2" descr="C:\Users\RIYA~1.INT\AppData\Local\Temp\Rar$DI38.522\Low to Moderate - 2021.png">
          <a:extLst>
            <a:ext uri="{FF2B5EF4-FFF2-40B4-BE49-F238E27FC236}">
              <a16:creationId xmlns:a16="http://schemas.microsoft.com/office/drawing/2014/main" id="{5249DA13-00E0-4094-87E6-E4930C6D0DD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3115925"/>
          <a:ext cx="2800350" cy="1657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542925</xdr:colOff>
      <xdr:row>68</xdr:row>
      <xdr:rowOff>28575</xdr:rowOff>
    </xdr:from>
    <xdr:ext cx="2245894" cy="276225"/>
    <xdr:pic>
      <xdr:nvPicPr>
        <xdr:cNvPr id="4" name="Picture 3">
          <a:extLst>
            <a:ext uri="{FF2B5EF4-FFF2-40B4-BE49-F238E27FC236}">
              <a16:creationId xmlns:a16="http://schemas.microsoft.com/office/drawing/2014/main" id="{8431BE52-03E7-46A4-906D-0AC1CCFFB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29500" y="12839700"/>
          <a:ext cx="2245894" cy="276225"/>
        </a:xfrm>
        <a:prstGeom prst="rect">
          <a:avLst/>
        </a:prstGeom>
      </xdr:spPr>
    </xdr:pic>
    <xdr:clientData/>
  </xdr:oneCellAnchor>
  <xdr:twoCellAnchor editAs="oneCell">
    <xdr:from>
      <xdr:col>4</xdr:col>
      <xdr:colOff>190500</xdr:colOff>
      <xdr:row>69</xdr:row>
      <xdr:rowOff>57150</xdr:rowOff>
    </xdr:from>
    <xdr:to>
      <xdr:col>6</xdr:col>
      <xdr:colOff>809625</xdr:colOff>
      <xdr:row>69</xdr:row>
      <xdr:rowOff>1933575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7D8929-A6F8-4463-974C-895BC05D13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786" t="7019" r="2786" b="6236"/>
        <a:stretch/>
      </xdr:blipFill>
      <xdr:spPr>
        <a:xfrm>
          <a:off x="7077075" y="12744450"/>
          <a:ext cx="2847975" cy="1876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657225</xdr:colOff>
      <xdr:row>89</xdr:row>
      <xdr:rowOff>57151</xdr:rowOff>
    </xdr:from>
    <xdr:ext cx="2088008" cy="266699"/>
    <xdr:pic>
      <xdr:nvPicPr>
        <xdr:cNvPr id="2" name="Picture 1">
          <a:extLst>
            <a:ext uri="{FF2B5EF4-FFF2-40B4-BE49-F238E27FC236}">
              <a16:creationId xmlns:a16="http://schemas.microsoft.com/office/drawing/2014/main" id="{C7AF8054-F41C-4D48-9DC4-C8FA67A90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575" y="15411451"/>
          <a:ext cx="2088008" cy="266699"/>
        </a:xfrm>
        <a:prstGeom prst="rect">
          <a:avLst/>
        </a:prstGeom>
      </xdr:spPr>
    </xdr:pic>
    <xdr:clientData/>
  </xdr:oneCellAnchor>
  <xdr:oneCellAnchor>
    <xdr:from>
      <xdr:col>4</xdr:col>
      <xdr:colOff>542925</xdr:colOff>
      <xdr:row>89</xdr:row>
      <xdr:rowOff>28575</xdr:rowOff>
    </xdr:from>
    <xdr:ext cx="2245894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793B068-9978-43B9-A677-D5224829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9025" y="15382875"/>
          <a:ext cx="2245894" cy="276225"/>
        </a:xfrm>
        <a:prstGeom prst="rect">
          <a:avLst/>
        </a:prstGeom>
      </xdr:spPr>
    </xdr:pic>
    <xdr:clientData/>
  </xdr:oneCellAnchor>
  <xdr:twoCellAnchor>
    <xdr:from>
      <xdr:col>4</xdr:col>
      <xdr:colOff>285750</xdr:colOff>
      <xdr:row>90</xdr:row>
      <xdr:rowOff>1466851</xdr:rowOff>
    </xdr:from>
    <xdr:to>
      <xdr:col>6</xdr:col>
      <xdr:colOff>885825</xdr:colOff>
      <xdr:row>90</xdr:row>
      <xdr:rowOff>1752601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42D06F4-D8DF-426C-88EA-AD73574FDADA}"/>
            </a:ext>
          </a:extLst>
        </xdr:cNvPr>
        <xdr:cNvSpPr txBox="1"/>
      </xdr:nvSpPr>
      <xdr:spPr>
        <a:xfrm>
          <a:off x="7181850" y="17021176"/>
          <a:ext cx="28098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Nifty 50 Hybrid Composite Debt 50:50 Index</a:t>
          </a:r>
          <a:endParaRPr lang="en-US" sz="1100"/>
        </a:p>
      </xdr:txBody>
    </xdr:sp>
    <xdr:clientData/>
  </xdr:twoCellAnchor>
  <xdr:twoCellAnchor>
    <xdr:from>
      <xdr:col>4</xdr:col>
      <xdr:colOff>163517</xdr:colOff>
      <xdr:row>90</xdr:row>
      <xdr:rowOff>114301</xdr:rowOff>
    </xdr:from>
    <xdr:to>
      <xdr:col>6</xdr:col>
      <xdr:colOff>914401</xdr:colOff>
      <xdr:row>90</xdr:row>
      <xdr:rowOff>1398473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D1A8E94-A952-4FD7-A43C-341A1E38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9617" y="15668626"/>
          <a:ext cx="2960684" cy="12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201617</xdr:colOff>
      <xdr:row>90</xdr:row>
      <xdr:rowOff>76201</xdr:rowOff>
    </xdr:from>
    <xdr:to>
      <xdr:col>3</xdr:col>
      <xdr:colOff>2057401</xdr:colOff>
      <xdr:row>90</xdr:row>
      <xdr:rowOff>1360373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B228ECB-EE5A-4B16-B3A4-3A32B37B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3967" y="15630526"/>
          <a:ext cx="2960684" cy="12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90</xdr:row>
      <xdr:rowOff>1362075</xdr:rowOff>
    </xdr:from>
    <xdr:to>
      <xdr:col>3</xdr:col>
      <xdr:colOff>1933575</xdr:colOff>
      <xdr:row>91</xdr:row>
      <xdr:rowOff>9524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D0EFECC-027E-4593-A158-35E1AB1744CB}"/>
            </a:ext>
          </a:extLst>
        </xdr:cNvPr>
        <xdr:cNvSpPr txBox="1"/>
      </xdr:nvSpPr>
      <xdr:spPr>
        <a:xfrm>
          <a:off x="3790950" y="16916400"/>
          <a:ext cx="28098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Investors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understand that their principal will be at High Risk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90"/>
  <sheetViews>
    <sheetView topLeftCell="A61" workbookViewId="0">
      <selection activeCell="D2" sqref="D2"/>
    </sheetView>
  </sheetViews>
  <sheetFormatPr defaultRowHeight="15"/>
  <cols>
    <col min="1" max="1" width="3.28515625" customWidth="1"/>
    <col min="2" max="2" width="50" customWidth="1"/>
    <col min="3" max="3" width="16.7109375" customWidth="1"/>
    <col min="4" max="4" width="33.28515625" customWidth="1"/>
    <col min="5" max="8" width="16.7109375" customWidth="1"/>
  </cols>
  <sheetData>
    <row r="1" spans="1:8" ht="16.149999999999999" customHeight="1">
      <c r="A1" s="1"/>
      <c r="B1" s="32" t="s">
        <v>385</v>
      </c>
      <c r="C1" s="1"/>
      <c r="D1" s="1"/>
      <c r="E1" s="1"/>
      <c r="F1" s="1"/>
      <c r="G1" s="1"/>
      <c r="H1" s="1"/>
    </row>
    <row r="2" spans="1:8" ht="13.15" customHeight="1">
      <c r="A2" s="1"/>
      <c r="B2" s="3"/>
      <c r="C2" s="1"/>
      <c r="D2" s="1"/>
      <c r="E2" s="1"/>
      <c r="F2" s="1"/>
      <c r="G2" s="1"/>
      <c r="H2" s="1"/>
    </row>
    <row r="3" spans="1:8" ht="13.15" customHeight="1">
      <c r="A3" s="4"/>
      <c r="B3" s="5" t="s">
        <v>358</v>
      </c>
      <c r="C3" s="1"/>
      <c r="D3" s="1"/>
      <c r="E3" s="1"/>
      <c r="F3" s="1"/>
      <c r="G3" s="1"/>
      <c r="H3" s="1"/>
    </row>
    <row r="4" spans="1:8" ht="28.15" customHeight="1">
      <c r="A4" s="1"/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</row>
    <row r="5" spans="1:8" ht="13.15" customHeight="1">
      <c r="A5" s="1"/>
      <c r="B5" s="10" t="s">
        <v>7</v>
      </c>
      <c r="C5" s="11"/>
      <c r="D5" s="11"/>
      <c r="E5" s="11"/>
      <c r="F5" s="11"/>
      <c r="G5" s="12"/>
      <c r="H5" s="13"/>
    </row>
    <row r="6" spans="1:8" ht="13.15" customHeight="1">
      <c r="A6" s="1"/>
      <c r="B6" s="10" t="s">
        <v>8</v>
      </c>
      <c r="C6" s="11"/>
      <c r="D6" s="11"/>
      <c r="E6" s="11"/>
      <c r="F6" s="11"/>
      <c r="G6" s="12"/>
      <c r="H6" s="13"/>
    </row>
    <row r="7" spans="1:8" ht="13.15" customHeight="1">
      <c r="A7" s="14" t="s">
        <v>9</v>
      </c>
      <c r="B7" s="15" t="s">
        <v>10</v>
      </c>
      <c r="C7" s="11" t="s">
        <v>11</v>
      </c>
      <c r="D7" s="11" t="s">
        <v>12</v>
      </c>
      <c r="E7" s="16">
        <v>661548</v>
      </c>
      <c r="F7" s="17">
        <v>2031.4154435999999</v>
      </c>
      <c r="G7" s="18">
        <v>2.7426933270619708E-2</v>
      </c>
      <c r="H7" s="13"/>
    </row>
    <row r="8" spans="1:8" ht="13.15" customHeight="1">
      <c r="A8" s="1"/>
      <c r="B8" s="10" t="s">
        <v>13</v>
      </c>
      <c r="C8" s="11"/>
      <c r="D8" s="11"/>
      <c r="E8" s="11"/>
      <c r="F8" s="19">
        <v>2031.4154435999999</v>
      </c>
      <c r="G8" s="20">
        <v>2.7426933270619708E-2</v>
      </c>
      <c r="H8" s="21"/>
    </row>
    <row r="9" spans="1:8" ht="13.15" customHeight="1">
      <c r="A9" s="1"/>
      <c r="B9" s="22" t="s">
        <v>14</v>
      </c>
      <c r="C9" s="23"/>
      <c r="D9" s="23"/>
      <c r="E9" s="23"/>
      <c r="F9" s="24" t="s">
        <v>15</v>
      </c>
      <c r="G9" s="24" t="s">
        <v>15</v>
      </c>
      <c r="H9" s="21"/>
    </row>
    <row r="10" spans="1:8" ht="13.15" customHeight="1">
      <c r="A10" s="1"/>
      <c r="B10" s="22" t="s">
        <v>13</v>
      </c>
      <c r="C10" s="23"/>
      <c r="D10" s="23"/>
      <c r="E10" s="23"/>
      <c r="F10" s="24" t="s">
        <v>15</v>
      </c>
      <c r="G10" s="24" t="s">
        <v>15</v>
      </c>
      <c r="H10" s="21"/>
    </row>
    <row r="11" spans="1:8" ht="13.15" customHeight="1">
      <c r="A11" s="1"/>
      <c r="B11" s="22" t="s">
        <v>16</v>
      </c>
      <c r="C11" s="25"/>
      <c r="D11" s="23"/>
      <c r="E11" s="25"/>
      <c r="F11" s="19">
        <v>2031.4154435999999</v>
      </c>
      <c r="G11" s="20">
        <v>2.7426933270619708E-2</v>
      </c>
      <c r="H11" s="21"/>
    </row>
    <row r="12" spans="1:8" ht="13.15" customHeight="1">
      <c r="A12" s="1"/>
      <c r="B12" s="10" t="s">
        <v>17</v>
      </c>
      <c r="C12" s="11"/>
      <c r="D12" s="11"/>
      <c r="E12" s="11"/>
      <c r="F12" s="11"/>
      <c r="G12" s="12"/>
      <c r="H12" s="13"/>
    </row>
    <row r="13" spans="1:8" ht="13.15" customHeight="1">
      <c r="A13" s="1"/>
      <c r="B13" s="10" t="s">
        <v>18</v>
      </c>
      <c r="C13" s="11"/>
      <c r="D13" s="11"/>
      <c r="E13" s="11"/>
      <c r="F13" s="11"/>
      <c r="G13" s="12"/>
      <c r="H13" s="13"/>
    </row>
    <row r="14" spans="1:8" ht="13.15" customHeight="1">
      <c r="A14" s="14" t="s">
        <v>19</v>
      </c>
      <c r="B14" s="15" t="s">
        <v>20</v>
      </c>
      <c r="C14" s="11" t="s">
        <v>21</v>
      </c>
      <c r="D14" s="11" t="s">
        <v>22</v>
      </c>
      <c r="E14" s="16">
        <v>9500000</v>
      </c>
      <c r="F14" s="17">
        <v>9422.8315000000002</v>
      </c>
      <c r="G14" s="18">
        <v>0.12722132815570045</v>
      </c>
      <c r="H14" s="26">
        <v>7.5208189453125102E-2</v>
      </c>
    </row>
    <row r="15" spans="1:8" ht="13.15" customHeight="1">
      <c r="A15" s="14" t="s">
        <v>23</v>
      </c>
      <c r="B15" s="15" t="s">
        <v>24</v>
      </c>
      <c r="C15" s="11" t="s">
        <v>25</v>
      </c>
      <c r="D15" s="11" t="s">
        <v>22</v>
      </c>
      <c r="E15" s="16">
        <v>6000000</v>
      </c>
      <c r="F15" s="17">
        <v>5867.7839999999997</v>
      </c>
      <c r="G15" s="18">
        <v>7.9223243439168853E-2</v>
      </c>
      <c r="H15" s="26">
        <v>7.5747769153124894E-2</v>
      </c>
    </row>
    <row r="16" spans="1:8" ht="13.15" customHeight="1">
      <c r="A16" s="14" t="s">
        <v>26</v>
      </c>
      <c r="B16" s="15" t="s">
        <v>27</v>
      </c>
      <c r="C16" s="11" t="s">
        <v>28</v>
      </c>
      <c r="D16" s="11" t="s">
        <v>22</v>
      </c>
      <c r="E16" s="16">
        <v>4000000</v>
      </c>
      <c r="F16" s="17">
        <v>3997.9879999999998</v>
      </c>
      <c r="G16" s="18">
        <v>5.3978397396849613E-2</v>
      </c>
      <c r="H16" s="26">
        <v>7.5516129520500061E-2</v>
      </c>
    </row>
    <row r="17" spans="1:8" ht="13.15" customHeight="1">
      <c r="A17" s="14" t="s">
        <v>29</v>
      </c>
      <c r="B17" s="15" t="s">
        <v>30</v>
      </c>
      <c r="C17" s="11" t="s">
        <v>31</v>
      </c>
      <c r="D17" s="11" t="s">
        <v>22</v>
      </c>
      <c r="E17" s="16">
        <v>4000000</v>
      </c>
      <c r="F17" s="17">
        <v>3960.74</v>
      </c>
      <c r="G17" s="18">
        <v>5.3475497601693185E-2</v>
      </c>
      <c r="H17" s="26">
        <v>7.4536225101124925E-2</v>
      </c>
    </row>
    <row r="18" spans="1:8" ht="13.15" customHeight="1">
      <c r="A18" s="14" t="s">
        <v>32</v>
      </c>
      <c r="B18" s="15" t="s">
        <v>33</v>
      </c>
      <c r="C18" s="11" t="s">
        <v>34</v>
      </c>
      <c r="D18" s="11" t="s">
        <v>35</v>
      </c>
      <c r="E18" s="16">
        <v>4000000</v>
      </c>
      <c r="F18" s="17">
        <v>3900.3919999999998</v>
      </c>
      <c r="G18" s="18">
        <v>5.2660715684862747E-2</v>
      </c>
      <c r="H18" s="26">
        <v>7.85E-2</v>
      </c>
    </row>
    <row r="19" spans="1:8" ht="13.15" customHeight="1">
      <c r="A19" s="14" t="s">
        <v>36</v>
      </c>
      <c r="B19" s="15" t="s">
        <v>37</v>
      </c>
      <c r="C19" s="11" t="s">
        <v>38</v>
      </c>
      <c r="D19" s="11" t="s">
        <v>35</v>
      </c>
      <c r="E19" s="16">
        <v>3000000</v>
      </c>
      <c r="F19" s="17">
        <v>2889.9209999999998</v>
      </c>
      <c r="G19" s="18">
        <v>3.9017952075769372E-2</v>
      </c>
      <c r="H19" s="26">
        <v>7.8353999999999993E-2</v>
      </c>
    </row>
    <row r="20" spans="1:8" ht="13.15" customHeight="1">
      <c r="A20" s="14" t="s">
        <v>39</v>
      </c>
      <c r="B20" s="15" t="s">
        <v>40</v>
      </c>
      <c r="C20" s="11" t="s">
        <v>41</v>
      </c>
      <c r="D20" s="11" t="s">
        <v>35</v>
      </c>
      <c r="E20" s="16">
        <v>2500000</v>
      </c>
      <c r="F20" s="17">
        <v>2529.665</v>
      </c>
      <c r="G20" s="18">
        <v>3.4153995122271893E-2</v>
      </c>
      <c r="H20" s="26">
        <v>7.8310000000000005E-2</v>
      </c>
    </row>
    <row r="21" spans="1:8" ht="13.15" customHeight="1">
      <c r="A21" s="14" t="s">
        <v>42</v>
      </c>
      <c r="B21" s="15" t="s">
        <v>43</v>
      </c>
      <c r="C21" s="11" t="s">
        <v>44</v>
      </c>
      <c r="D21" s="11" t="s">
        <v>35</v>
      </c>
      <c r="E21" s="16">
        <v>2500000</v>
      </c>
      <c r="F21" s="17">
        <v>2510.5524999999998</v>
      </c>
      <c r="G21" s="18">
        <v>3.3895949795410663E-2</v>
      </c>
      <c r="H21" s="26">
        <v>7.7803499999999998E-2</v>
      </c>
    </row>
    <row r="22" spans="1:8" ht="13.15" customHeight="1">
      <c r="A22" s="14" t="s">
        <v>45</v>
      </c>
      <c r="B22" s="15" t="s">
        <v>46</v>
      </c>
      <c r="C22" s="11" t="s">
        <v>47</v>
      </c>
      <c r="D22" s="11" t="s">
        <v>22</v>
      </c>
      <c r="E22" s="16">
        <v>2500000</v>
      </c>
      <c r="F22" s="17">
        <v>2504.125</v>
      </c>
      <c r="G22" s="18">
        <v>3.3809169607659159E-2</v>
      </c>
      <c r="H22" s="26">
        <v>7.4572865727999926E-2</v>
      </c>
    </row>
    <row r="23" spans="1:8" ht="13.15" customHeight="1">
      <c r="A23" s="14" t="s">
        <v>48</v>
      </c>
      <c r="B23" s="15" t="s">
        <v>49</v>
      </c>
      <c r="C23" s="11" t="s">
        <v>50</v>
      </c>
      <c r="D23" s="11" t="s">
        <v>22</v>
      </c>
      <c r="E23" s="16">
        <v>2500000</v>
      </c>
      <c r="F23" s="17">
        <v>2500.33</v>
      </c>
      <c r="G23" s="18">
        <v>3.3757931830527006E-2</v>
      </c>
      <c r="H23" s="26">
        <v>7.7811976460124943E-2</v>
      </c>
    </row>
    <row r="24" spans="1:8" ht="13.15" customHeight="1">
      <c r="A24" s="14" t="s">
        <v>51</v>
      </c>
      <c r="B24" s="15" t="s">
        <v>52</v>
      </c>
      <c r="C24" s="11" t="s">
        <v>53</v>
      </c>
      <c r="D24" s="11" t="s">
        <v>22</v>
      </c>
      <c r="E24" s="16">
        <v>2500000</v>
      </c>
      <c r="F24" s="17">
        <v>2498.3649999999998</v>
      </c>
      <c r="G24" s="18">
        <v>3.3731401598098891E-2</v>
      </c>
      <c r="H24" s="26">
        <v>7.7512524928000093E-2</v>
      </c>
    </row>
    <row r="25" spans="1:8" ht="13.15" customHeight="1">
      <c r="A25" s="14" t="s">
        <v>54</v>
      </c>
      <c r="B25" s="15" t="s">
        <v>55</v>
      </c>
      <c r="C25" s="11" t="s">
        <v>56</v>
      </c>
      <c r="D25" s="11" t="s">
        <v>57</v>
      </c>
      <c r="E25" s="16">
        <v>2500000</v>
      </c>
      <c r="F25" s="17">
        <v>2497.0500000000002</v>
      </c>
      <c r="G25" s="18">
        <v>3.3713647269527407E-2</v>
      </c>
      <c r="H25" s="26">
        <v>8.4449999999999997E-2</v>
      </c>
    </row>
    <row r="26" spans="1:8" ht="13.15" customHeight="1">
      <c r="A26" s="14" t="s">
        <v>58</v>
      </c>
      <c r="B26" s="15" t="s">
        <v>59</v>
      </c>
      <c r="C26" s="11" t="s">
        <v>60</v>
      </c>
      <c r="D26" s="11" t="s">
        <v>35</v>
      </c>
      <c r="E26" s="16">
        <v>2500000</v>
      </c>
      <c r="F26" s="17">
        <v>2494.0349999999999</v>
      </c>
      <c r="G26" s="18">
        <v>3.3672940577023198E-2</v>
      </c>
      <c r="H26" s="26">
        <v>8.1199999999999994E-2</v>
      </c>
    </row>
    <row r="27" spans="1:8" ht="13.15" customHeight="1">
      <c r="A27" s="14" t="s">
        <v>61</v>
      </c>
      <c r="B27" s="15" t="s">
        <v>62</v>
      </c>
      <c r="C27" s="11" t="s">
        <v>63</v>
      </c>
      <c r="D27" s="11" t="s">
        <v>35</v>
      </c>
      <c r="E27" s="16">
        <v>2500000</v>
      </c>
      <c r="F27" s="17">
        <v>2488.1075000000001</v>
      </c>
      <c r="G27" s="18">
        <v>3.3592911084546026E-2</v>
      </c>
      <c r="H27" s="26">
        <v>7.9250000000000001E-2</v>
      </c>
    </row>
    <row r="28" spans="1:8" ht="13.15" customHeight="1">
      <c r="A28" s="14" t="s">
        <v>64</v>
      </c>
      <c r="B28" s="15" t="s">
        <v>65</v>
      </c>
      <c r="C28" s="11" t="s">
        <v>66</v>
      </c>
      <c r="D28" s="11" t="s">
        <v>35</v>
      </c>
      <c r="E28" s="16">
        <v>2500000</v>
      </c>
      <c r="F28" s="17">
        <v>2478.33</v>
      </c>
      <c r="G28" s="18">
        <v>3.346090123845652E-2</v>
      </c>
      <c r="H28" s="26">
        <v>7.9349000000000003E-2</v>
      </c>
    </row>
    <row r="29" spans="1:8" ht="13.15" customHeight="1">
      <c r="A29" s="14" t="s">
        <v>67</v>
      </c>
      <c r="B29" s="15" t="s">
        <v>68</v>
      </c>
      <c r="C29" s="11" t="s">
        <v>69</v>
      </c>
      <c r="D29" s="11" t="s">
        <v>35</v>
      </c>
      <c r="E29" s="16">
        <v>2500000</v>
      </c>
      <c r="F29" s="17">
        <v>2398.6725000000001</v>
      </c>
      <c r="G29" s="18">
        <v>3.2385414220826761E-2</v>
      </c>
      <c r="H29" s="26">
        <v>7.9298999999999994E-2</v>
      </c>
    </row>
    <row r="30" spans="1:8" ht="13.15" customHeight="1">
      <c r="A30" s="14" t="s">
        <v>70</v>
      </c>
      <c r="B30" s="15" t="s">
        <v>71</v>
      </c>
      <c r="C30" s="11" t="s">
        <v>72</v>
      </c>
      <c r="D30" s="11" t="s">
        <v>22</v>
      </c>
      <c r="E30" s="16">
        <v>2000000</v>
      </c>
      <c r="F30" s="17">
        <v>2014.2760000000001</v>
      </c>
      <c r="G30" s="18">
        <v>2.7195526948789402E-2</v>
      </c>
      <c r="H30" s="26">
        <v>7.5890837126125016E-2</v>
      </c>
    </row>
    <row r="31" spans="1:8" ht="13.15" customHeight="1">
      <c r="A31" s="14" t="s">
        <v>73</v>
      </c>
      <c r="B31" s="15" t="s">
        <v>74</v>
      </c>
      <c r="C31" s="11" t="s">
        <v>75</v>
      </c>
      <c r="D31" s="11" t="s">
        <v>22</v>
      </c>
      <c r="E31" s="16">
        <v>2000000</v>
      </c>
      <c r="F31" s="17">
        <v>1896.136</v>
      </c>
      <c r="G31" s="18">
        <v>2.5600472669370902E-2</v>
      </c>
      <c r="H31" s="26">
        <v>7.5258021931124935E-2</v>
      </c>
    </row>
    <row r="32" spans="1:8" ht="13.15" customHeight="1">
      <c r="A32" s="14" t="s">
        <v>76</v>
      </c>
      <c r="B32" s="15" t="s">
        <v>77</v>
      </c>
      <c r="C32" s="11" t="s">
        <v>78</v>
      </c>
      <c r="D32" s="11" t="s">
        <v>22</v>
      </c>
      <c r="E32" s="16">
        <v>1500000</v>
      </c>
      <c r="F32" s="17">
        <v>1512.9765</v>
      </c>
      <c r="G32" s="18">
        <v>2.0427286617442232E-2</v>
      </c>
      <c r="H32" s="26">
        <v>7.730450602012498E-2</v>
      </c>
    </row>
    <row r="33" spans="1:8" ht="13.15" customHeight="1">
      <c r="A33" s="14" t="s">
        <v>79</v>
      </c>
      <c r="B33" s="15" t="s">
        <v>80</v>
      </c>
      <c r="C33" s="11" t="s">
        <v>81</v>
      </c>
      <c r="D33" s="11" t="s">
        <v>22</v>
      </c>
      <c r="E33" s="16">
        <v>1500000</v>
      </c>
      <c r="F33" s="17">
        <v>1508.7135000000001</v>
      </c>
      <c r="G33" s="18">
        <v>2.0369730189533301E-2</v>
      </c>
      <c r="H33" s="26">
        <v>7.765305700112507E-2</v>
      </c>
    </row>
    <row r="34" spans="1:8" ht="13.15" customHeight="1">
      <c r="A34" s="14" t="s">
        <v>82</v>
      </c>
      <c r="B34" s="15" t="s">
        <v>83</v>
      </c>
      <c r="C34" s="11" t="s">
        <v>84</v>
      </c>
      <c r="D34" s="11" t="s">
        <v>35</v>
      </c>
      <c r="E34" s="16">
        <v>1500000</v>
      </c>
      <c r="F34" s="17">
        <v>1492.059</v>
      </c>
      <c r="G34" s="18">
        <v>2.0144871280640672E-2</v>
      </c>
      <c r="H34" s="26">
        <v>7.8400999999999998E-2</v>
      </c>
    </row>
    <row r="35" spans="1:8" ht="13.15" customHeight="1">
      <c r="A35" s="14" t="s">
        <v>85</v>
      </c>
      <c r="B35" s="15" t="s">
        <v>86</v>
      </c>
      <c r="C35" s="11" t="s">
        <v>87</v>
      </c>
      <c r="D35" s="11" t="s">
        <v>22</v>
      </c>
      <c r="E35" s="16">
        <v>1000000</v>
      </c>
      <c r="F35" s="17">
        <v>1013.674</v>
      </c>
      <c r="G35" s="18">
        <v>1.3686008563020734E-2</v>
      </c>
      <c r="H35" s="26">
        <v>7.7479392128000063E-2</v>
      </c>
    </row>
    <row r="36" spans="1:8" ht="13.15" customHeight="1">
      <c r="A36" s="14" t="s">
        <v>88</v>
      </c>
      <c r="B36" s="15" t="s">
        <v>89</v>
      </c>
      <c r="C36" s="11" t="s">
        <v>90</v>
      </c>
      <c r="D36" s="11" t="s">
        <v>22</v>
      </c>
      <c r="E36" s="16">
        <v>1000000</v>
      </c>
      <c r="F36" s="17">
        <v>1008.162</v>
      </c>
      <c r="G36" s="18">
        <v>1.3611588898316528E-2</v>
      </c>
      <c r="H36" s="26">
        <v>7.7595449458000065E-2</v>
      </c>
    </row>
    <row r="37" spans="1:8" ht="13.15" customHeight="1">
      <c r="A37" s="14" t="s">
        <v>91</v>
      </c>
      <c r="B37" s="15" t="s">
        <v>92</v>
      </c>
      <c r="C37" s="11" t="s">
        <v>93</v>
      </c>
      <c r="D37" s="11" t="s">
        <v>22</v>
      </c>
      <c r="E37" s="16">
        <v>1000000</v>
      </c>
      <c r="F37" s="17">
        <v>992.74199999999996</v>
      </c>
      <c r="G37" s="18">
        <v>1.3403397456056216E-2</v>
      </c>
      <c r="H37" s="26">
        <v>7.5024871778000046E-2</v>
      </c>
    </row>
    <row r="38" spans="1:8" ht="13.15" customHeight="1">
      <c r="A38" s="14" t="s">
        <v>94</v>
      </c>
      <c r="B38" s="15" t="s">
        <v>95</v>
      </c>
      <c r="C38" s="11" t="s">
        <v>96</v>
      </c>
      <c r="D38" s="11" t="s">
        <v>22</v>
      </c>
      <c r="E38" s="16">
        <v>661400</v>
      </c>
      <c r="F38" s="17">
        <v>664.06015079999997</v>
      </c>
      <c r="G38" s="18">
        <v>8.9657354437517774E-3</v>
      </c>
      <c r="H38" s="26">
        <v>7.7195603005125013E-2</v>
      </c>
    </row>
    <row r="39" spans="1:8" ht="13.15" customHeight="1">
      <c r="A39" s="14" t="s">
        <v>97</v>
      </c>
      <c r="B39" s="15" t="s">
        <v>98</v>
      </c>
      <c r="C39" s="11" t="s">
        <v>99</v>
      </c>
      <c r="D39" s="11" t="s">
        <v>22</v>
      </c>
      <c r="E39" s="16">
        <v>500000</v>
      </c>
      <c r="F39" s="17">
        <v>502.04849999999999</v>
      </c>
      <c r="G39" s="18">
        <v>6.778352872868116E-3</v>
      </c>
      <c r="H39" s="26">
        <v>7.7123882886124928E-2</v>
      </c>
    </row>
    <row r="40" spans="1:8" ht="13.15" customHeight="1">
      <c r="A40" s="1"/>
      <c r="B40" s="10" t="s">
        <v>13</v>
      </c>
      <c r="C40" s="11"/>
      <c r="D40" s="11"/>
      <c r="E40" s="11"/>
      <c r="F40" s="19">
        <v>67543.736650799998</v>
      </c>
      <c r="G40" s="20">
        <v>0.91193436763818159</v>
      </c>
      <c r="H40" s="21"/>
    </row>
    <row r="41" spans="1:8" ht="13.15" customHeight="1">
      <c r="A41" s="1"/>
      <c r="B41" s="22" t="s">
        <v>100</v>
      </c>
      <c r="C41" s="23"/>
      <c r="D41" s="23"/>
      <c r="E41" s="23"/>
      <c r="F41" s="24" t="s">
        <v>15</v>
      </c>
      <c r="G41" s="24" t="s">
        <v>15</v>
      </c>
      <c r="H41" s="21"/>
    </row>
    <row r="42" spans="1:8" ht="13.15" customHeight="1">
      <c r="A42" s="1"/>
      <c r="B42" s="22" t="s">
        <v>13</v>
      </c>
      <c r="C42" s="23"/>
      <c r="D42" s="23"/>
      <c r="E42" s="23"/>
      <c r="F42" s="24" t="s">
        <v>15</v>
      </c>
      <c r="G42" s="24" t="s">
        <v>15</v>
      </c>
      <c r="H42" s="21"/>
    </row>
    <row r="43" spans="1:8" ht="13.15" customHeight="1">
      <c r="A43" s="1"/>
      <c r="B43" s="22" t="s">
        <v>16</v>
      </c>
      <c r="C43" s="25"/>
      <c r="D43" s="23"/>
      <c r="E43" s="25"/>
      <c r="F43" s="19">
        <v>67543.736650799998</v>
      </c>
      <c r="G43" s="20">
        <v>0.91193436763818159</v>
      </c>
      <c r="H43" s="21"/>
    </row>
    <row r="44" spans="1:8" ht="13.15" customHeight="1">
      <c r="A44" s="1"/>
      <c r="B44" s="10" t="s">
        <v>101</v>
      </c>
      <c r="C44" s="11"/>
      <c r="D44" s="11"/>
      <c r="E44" s="11"/>
      <c r="F44" s="11"/>
      <c r="G44" s="12"/>
      <c r="H44" s="13"/>
    </row>
    <row r="45" spans="1:8" ht="13.15" customHeight="1">
      <c r="A45" s="1"/>
      <c r="B45" s="10" t="s">
        <v>102</v>
      </c>
      <c r="C45" s="11"/>
      <c r="D45" s="11"/>
      <c r="E45" s="11"/>
      <c r="F45" s="11"/>
      <c r="G45" s="12"/>
      <c r="H45" s="13"/>
    </row>
    <row r="46" spans="1:8" ht="13.15" customHeight="1">
      <c r="A46" s="14" t="s">
        <v>103</v>
      </c>
      <c r="B46" s="15" t="s">
        <v>104</v>
      </c>
      <c r="C46" s="11" t="s">
        <v>105</v>
      </c>
      <c r="D46" s="11" t="s">
        <v>106</v>
      </c>
      <c r="E46" s="16">
        <v>2500000</v>
      </c>
      <c r="F46" s="17">
        <v>2486.3525</v>
      </c>
      <c r="G46" s="18">
        <v>3.3569216144133128E-2</v>
      </c>
      <c r="H46" s="26">
        <v>7.1553000000000005E-2</v>
      </c>
    </row>
    <row r="47" spans="1:8" ht="13.15" customHeight="1">
      <c r="A47" s="1"/>
      <c r="B47" s="10" t="s">
        <v>13</v>
      </c>
      <c r="C47" s="11"/>
      <c r="D47" s="11"/>
      <c r="E47" s="11"/>
      <c r="F47" s="19">
        <v>2486.3525</v>
      </c>
      <c r="G47" s="20">
        <v>3.3569216144133128E-2</v>
      </c>
      <c r="H47" s="21"/>
    </row>
    <row r="48" spans="1:8" ht="13.15" customHeight="1">
      <c r="A48" s="1"/>
      <c r="B48" s="22" t="s">
        <v>16</v>
      </c>
      <c r="C48" s="25"/>
      <c r="D48" s="23"/>
      <c r="E48" s="25"/>
      <c r="F48" s="19">
        <v>2486.3525</v>
      </c>
      <c r="G48" s="20">
        <v>3.3569216144133128E-2</v>
      </c>
      <c r="H48" s="21"/>
    </row>
    <row r="49" spans="1:8" ht="13.15" customHeight="1">
      <c r="A49" s="1"/>
      <c r="B49" s="10" t="s">
        <v>107</v>
      </c>
      <c r="C49" s="11"/>
      <c r="D49" s="11"/>
      <c r="E49" s="11"/>
      <c r="F49" s="11"/>
      <c r="G49" s="12"/>
      <c r="H49" s="13"/>
    </row>
    <row r="50" spans="1:8" ht="13.15" customHeight="1">
      <c r="A50" s="14" t="s">
        <v>108</v>
      </c>
      <c r="B50" s="15" t="s">
        <v>359</v>
      </c>
      <c r="C50" s="11"/>
      <c r="D50" s="11" t="s">
        <v>109</v>
      </c>
      <c r="E50" s="16"/>
      <c r="F50" s="17">
        <v>601</v>
      </c>
      <c r="G50" s="18">
        <v>8.1143357197436851E-3</v>
      </c>
      <c r="H50" s="26">
        <f>675.97%/100</f>
        <v>6.7597000000000004E-2</v>
      </c>
    </row>
    <row r="51" spans="1:8" ht="13.15" customHeight="1">
      <c r="A51" s="1"/>
      <c r="B51" s="10" t="s">
        <v>13</v>
      </c>
      <c r="C51" s="11"/>
      <c r="D51" s="11"/>
      <c r="E51" s="11"/>
      <c r="F51" s="19">
        <v>601</v>
      </c>
      <c r="G51" s="20">
        <v>8.1143357197436851E-3</v>
      </c>
      <c r="H51" s="21"/>
    </row>
    <row r="52" spans="1:8" ht="13.15" customHeight="1">
      <c r="A52" s="1"/>
      <c r="B52" s="22" t="s">
        <v>16</v>
      </c>
      <c r="C52" s="25"/>
      <c r="D52" s="23"/>
      <c r="E52" s="25"/>
      <c r="F52" s="19">
        <v>601</v>
      </c>
      <c r="G52" s="20">
        <v>8.1143357197436851E-3</v>
      </c>
      <c r="H52" s="21"/>
    </row>
    <row r="53" spans="1:8" ht="13.15" customHeight="1">
      <c r="A53" s="1"/>
      <c r="B53" s="22" t="s">
        <v>110</v>
      </c>
      <c r="C53" s="11"/>
      <c r="D53" s="23"/>
      <c r="E53" s="11"/>
      <c r="F53" s="19">
        <v>1403.9403688833672</v>
      </c>
      <c r="G53" s="20">
        <v>1.8955147227321851E-2</v>
      </c>
      <c r="H53" s="21"/>
    </row>
    <row r="54" spans="1:8" ht="13.15" customHeight="1">
      <c r="A54" s="1"/>
      <c r="B54" s="27" t="s">
        <v>111</v>
      </c>
      <c r="C54" s="28"/>
      <c r="D54" s="28"/>
      <c r="E54" s="28"/>
      <c r="F54" s="29">
        <v>74066.444963283371</v>
      </c>
      <c r="G54" s="30">
        <v>1</v>
      </c>
      <c r="H54" s="31"/>
    </row>
    <row r="55" spans="1:8" ht="13.15" customHeight="1">
      <c r="A55" s="1"/>
      <c r="B55" s="4"/>
      <c r="C55" s="1"/>
      <c r="D55" s="1"/>
      <c r="E55" s="1"/>
      <c r="F55" s="1"/>
      <c r="G55" s="1"/>
      <c r="H55" s="1"/>
    </row>
    <row r="56" spans="1:8" ht="13.15" customHeight="1">
      <c r="A56" s="1"/>
      <c r="B56" s="2" t="s">
        <v>109</v>
      </c>
      <c r="C56" s="1"/>
      <c r="D56" s="1"/>
      <c r="E56" s="1"/>
      <c r="F56" s="1"/>
      <c r="G56" s="1"/>
      <c r="H56" s="1"/>
    </row>
    <row r="57" spans="1:8" ht="13.15" customHeight="1">
      <c r="A57" s="1"/>
      <c r="B57" s="2" t="s">
        <v>112</v>
      </c>
      <c r="C57" s="1"/>
      <c r="D57" s="1"/>
      <c r="E57" s="1"/>
      <c r="F57" s="1"/>
      <c r="G57" s="1"/>
      <c r="H57" s="1"/>
    </row>
    <row r="58" spans="1:8" ht="13.15" customHeight="1" thickBot="1">
      <c r="A58" s="1"/>
      <c r="B58" s="2"/>
      <c r="C58" s="1"/>
      <c r="D58" s="1"/>
      <c r="E58" s="1"/>
      <c r="F58" s="1"/>
      <c r="G58" s="1"/>
      <c r="H58" s="1"/>
    </row>
    <row r="59" spans="1:8" ht="13.15" customHeight="1" thickBot="1">
      <c r="A59" s="1"/>
      <c r="B59" s="33" t="s">
        <v>360</v>
      </c>
      <c r="C59" s="33"/>
      <c r="D59" s="34"/>
      <c r="E59" s="34"/>
      <c r="F59" s="34"/>
      <c r="G59" s="34"/>
      <c r="H59" s="1"/>
    </row>
    <row r="60" spans="1:8" ht="30.75" thickBot="1">
      <c r="B60" s="35" t="s">
        <v>361</v>
      </c>
      <c r="C60" s="36" t="s">
        <v>1</v>
      </c>
      <c r="D60" s="37" t="s">
        <v>362</v>
      </c>
      <c r="E60" s="36" t="s">
        <v>363</v>
      </c>
      <c r="F60" s="37" t="s">
        <v>364</v>
      </c>
      <c r="G60" s="36" t="s">
        <v>365</v>
      </c>
    </row>
    <row r="61" spans="1:8" ht="15.75" thickBot="1">
      <c r="B61" s="38" t="s">
        <v>366</v>
      </c>
      <c r="C61" s="39" t="s">
        <v>366</v>
      </c>
      <c r="D61" s="40" t="s">
        <v>366</v>
      </c>
      <c r="E61" s="41" t="s">
        <v>366</v>
      </c>
      <c r="F61" s="40" t="s">
        <v>366</v>
      </c>
      <c r="G61" s="42" t="s">
        <v>366</v>
      </c>
    </row>
    <row r="62" spans="1:8" ht="15.75" thickBot="1">
      <c r="B62" s="43"/>
      <c r="C62" s="44"/>
      <c r="D62" s="44"/>
      <c r="E62" s="44"/>
      <c r="F62" s="44"/>
      <c r="G62" s="44"/>
    </row>
    <row r="63" spans="1:8" ht="45.75" thickBot="1">
      <c r="B63" s="45" t="s">
        <v>367</v>
      </c>
      <c r="C63" s="46"/>
      <c r="D63" s="44"/>
      <c r="E63" s="44"/>
      <c r="F63" s="44"/>
      <c r="G63" s="44"/>
    </row>
    <row r="64" spans="1:8" ht="15.75" thickBot="1"/>
    <row r="65" spans="2:7" ht="15.75" thickBot="1">
      <c r="B65" s="65" t="s">
        <v>368</v>
      </c>
      <c r="C65" s="66"/>
    </row>
    <row r="66" spans="2:7" ht="99.75" thickBot="1">
      <c r="B66" s="47" t="s">
        <v>369</v>
      </c>
      <c r="C66" s="48" t="s">
        <v>356</v>
      </c>
    </row>
    <row r="67" spans="2:7" ht="17.25" thickBot="1">
      <c r="B67" s="47" t="s">
        <v>370</v>
      </c>
      <c r="C67" s="49" t="s">
        <v>109</v>
      </c>
    </row>
    <row r="68" spans="2:7" ht="15.75" thickBot="1">
      <c r="B68" s="50" t="s">
        <v>109</v>
      </c>
      <c r="C68" s="49" t="s">
        <v>109</v>
      </c>
    </row>
    <row r="69" spans="2:7" ht="17.25" thickBot="1">
      <c r="B69" s="47" t="s">
        <v>371</v>
      </c>
      <c r="C69" s="51">
        <v>7.6772297120577204E-2</v>
      </c>
    </row>
    <row r="70" spans="2:7" ht="17.25" thickBot="1">
      <c r="B70" s="50" t="s">
        <v>109</v>
      </c>
      <c r="C70" s="48"/>
    </row>
    <row r="71" spans="2:7" ht="17.25" thickBot="1">
      <c r="B71" s="47" t="s">
        <v>372</v>
      </c>
      <c r="C71" s="52">
        <v>5.3858235441508286</v>
      </c>
    </row>
    <row r="72" spans="2:7" ht="17.25" thickBot="1">
      <c r="B72" s="47" t="s">
        <v>373</v>
      </c>
      <c r="C72" s="53">
        <v>7.5485953481559092</v>
      </c>
    </row>
    <row r="73" spans="2:7" ht="17.25" thickBot="1">
      <c r="B73" s="50" t="s">
        <v>109</v>
      </c>
      <c r="C73" s="48" t="s">
        <v>109</v>
      </c>
    </row>
    <row r="74" spans="2:7" ht="17.25" thickBot="1">
      <c r="B74" s="47" t="s">
        <v>374</v>
      </c>
      <c r="C74" s="54">
        <v>45214</v>
      </c>
    </row>
    <row r="76" spans="2:7">
      <c r="B76" s="55" t="s">
        <v>375</v>
      </c>
      <c r="C76" s="61"/>
      <c r="D76" s="61"/>
      <c r="E76" s="61"/>
      <c r="F76" s="61"/>
      <c r="G76" s="61"/>
    </row>
    <row r="78" spans="2:7" ht="15.75" thickBot="1">
      <c r="B78" s="62" t="s">
        <v>376</v>
      </c>
      <c r="C78" s="61"/>
      <c r="D78" s="61"/>
      <c r="E78" s="61"/>
      <c r="F78" s="61"/>
      <c r="G78" s="61"/>
    </row>
    <row r="79" spans="2:7" ht="15.75" thickBot="1">
      <c r="B79" s="63" t="s">
        <v>380</v>
      </c>
      <c r="C79" s="67"/>
      <c r="D79" s="68"/>
      <c r="E79" s="73"/>
      <c r="F79" s="74"/>
      <c r="G79" s="75"/>
    </row>
    <row r="80" spans="2:7">
      <c r="B80" s="82" t="s">
        <v>381</v>
      </c>
      <c r="C80" s="69"/>
      <c r="D80" s="70"/>
      <c r="E80" s="76"/>
      <c r="F80" s="77"/>
      <c r="G80" s="78"/>
    </row>
    <row r="81" spans="2:7">
      <c r="B81" s="83"/>
      <c r="C81" s="69"/>
      <c r="D81" s="70"/>
      <c r="E81" s="76"/>
      <c r="F81" s="77"/>
      <c r="G81" s="78"/>
    </row>
    <row r="82" spans="2:7">
      <c r="B82" s="83"/>
      <c r="C82" s="69"/>
      <c r="D82" s="70"/>
      <c r="E82" s="76"/>
      <c r="F82" s="77"/>
      <c r="G82" s="78"/>
    </row>
    <row r="83" spans="2:7">
      <c r="B83" s="83"/>
      <c r="C83" s="69"/>
      <c r="D83" s="70"/>
      <c r="E83" s="76"/>
      <c r="F83" s="77"/>
      <c r="G83" s="78"/>
    </row>
    <row r="84" spans="2:7">
      <c r="B84" s="83"/>
      <c r="C84" s="69"/>
      <c r="D84" s="70"/>
      <c r="E84" s="76"/>
      <c r="F84" s="77"/>
      <c r="G84" s="78"/>
    </row>
    <row r="85" spans="2:7">
      <c r="B85" s="83"/>
      <c r="C85" s="69"/>
      <c r="D85" s="70"/>
      <c r="E85" s="76"/>
      <c r="F85" s="77"/>
      <c r="G85" s="78"/>
    </row>
    <row r="86" spans="2:7">
      <c r="B86" s="83"/>
      <c r="C86" s="69"/>
      <c r="D86" s="70"/>
      <c r="E86" s="76"/>
      <c r="F86" s="77"/>
      <c r="G86" s="78"/>
    </row>
    <row r="87" spans="2:7">
      <c r="B87" s="83"/>
      <c r="C87" s="69"/>
      <c r="D87" s="70"/>
      <c r="E87" s="76"/>
      <c r="F87" s="77"/>
      <c r="G87" s="78"/>
    </row>
    <row r="88" spans="2:7">
      <c r="B88" s="83"/>
      <c r="C88" s="69"/>
      <c r="D88" s="70"/>
      <c r="E88" s="76"/>
      <c r="F88" s="77"/>
      <c r="G88" s="78"/>
    </row>
    <row r="89" spans="2:7" ht="10.5" customHeight="1" thickBot="1">
      <c r="B89" s="84"/>
      <c r="C89" s="71"/>
      <c r="D89" s="72"/>
      <c r="E89" s="79"/>
      <c r="F89" s="80"/>
      <c r="G89" s="81"/>
    </row>
    <row r="90" spans="2:7">
      <c r="B90" s="64" t="s">
        <v>382</v>
      </c>
      <c r="C90" s="61"/>
      <c r="D90" s="61"/>
      <c r="E90" s="61"/>
      <c r="F90" s="61"/>
      <c r="G90" s="61"/>
    </row>
  </sheetData>
  <mergeCells count="4">
    <mergeCell ref="B65:C65"/>
    <mergeCell ref="C79:D89"/>
    <mergeCell ref="E79:G89"/>
    <mergeCell ref="B80:B89"/>
  </mergeCells>
  <pageMargins left="0" right="0" top="0" bottom="0" header="0" footer="0"/>
  <pageSetup orientation="portrait" r:id="rId1"/>
  <headerFooter>
    <oddFooter>&amp;C&amp;1#&amp;"Calibri"&amp;10&amp;K000000 For 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71"/>
  <sheetViews>
    <sheetView topLeftCell="A38" workbookViewId="0">
      <selection activeCell="B1" sqref="B1"/>
    </sheetView>
  </sheetViews>
  <sheetFormatPr defaultRowHeight="15"/>
  <cols>
    <col min="1" max="1" width="3.28515625" customWidth="1"/>
    <col min="2" max="2" width="50" customWidth="1"/>
    <col min="3" max="3" width="16.7109375" customWidth="1"/>
    <col min="4" max="4" width="33.28515625" customWidth="1"/>
    <col min="5" max="8" width="16.7109375" customWidth="1"/>
  </cols>
  <sheetData>
    <row r="1" spans="1:8" ht="16.149999999999999" customHeight="1">
      <c r="A1" s="1"/>
      <c r="B1" s="32" t="s">
        <v>386</v>
      </c>
      <c r="C1" s="1"/>
      <c r="D1" s="1"/>
      <c r="E1" s="1"/>
      <c r="F1" s="1"/>
      <c r="G1" s="1"/>
      <c r="H1" s="1"/>
    </row>
    <row r="2" spans="1:8" ht="13.15" customHeight="1">
      <c r="A2" s="1"/>
      <c r="B2" s="3"/>
      <c r="C2" s="1"/>
      <c r="D2" s="1"/>
      <c r="E2" s="1"/>
      <c r="F2" s="1"/>
      <c r="G2" s="1"/>
      <c r="H2" s="1"/>
    </row>
    <row r="3" spans="1:8" ht="13.15" customHeight="1">
      <c r="A3" s="4"/>
      <c r="B3" s="5" t="s">
        <v>358</v>
      </c>
      <c r="C3" s="1"/>
      <c r="D3" s="1"/>
      <c r="E3" s="1"/>
      <c r="F3" s="1"/>
      <c r="G3" s="1"/>
      <c r="H3" s="1"/>
    </row>
    <row r="4" spans="1:8" ht="28.15" customHeight="1">
      <c r="A4" s="1"/>
      <c r="B4" s="6" t="s">
        <v>0</v>
      </c>
      <c r="C4" s="7" t="s">
        <v>1</v>
      </c>
      <c r="D4" s="8" t="s">
        <v>113</v>
      </c>
      <c r="E4" s="8" t="s">
        <v>3</v>
      </c>
      <c r="F4" s="8" t="s">
        <v>4</v>
      </c>
      <c r="G4" s="8" t="s">
        <v>5</v>
      </c>
      <c r="H4" s="9" t="s">
        <v>6</v>
      </c>
    </row>
    <row r="5" spans="1:8" ht="13.15" customHeight="1">
      <c r="A5" s="1"/>
      <c r="B5" s="10" t="s">
        <v>17</v>
      </c>
      <c r="C5" s="11"/>
      <c r="D5" s="11"/>
      <c r="E5" s="11"/>
      <c r="F5" s="11"/>
      <c r="G5" s="12"/>
      <c r="H5" s="13"/>
    </row>
    <row r="6" spans="1:8" ht="13.15" customHeight="1">
      <c r="A6" s="1"/>
      <c r="B6" s="10" t="s">
        <v>18</v>
      </c>
      <c r="C6" s="11"/>
      <c r="D6" s="11"/>
      <c r="E6" s="11"/>
      <c r="F6" s="11"/>
      <c r="G6" s="12"/>
      <c r="H6" s="13"/>
    </row>
    <row r="7" spans="1:8" ht="13.15" customHeight="1">
      <c r="A7" s="14" t="s">
        <v>114</v>
      </c>
      <c r="B7" s="15" t="s">
        <v>115</v>
      </c>
      <c r="C7" s="11" t="s">
        <v>116</v>
      </c>
      <c r="D7" s="11" t="s">
        <v>57</v>
      </c>
      <c r="E7" s="16">
        <v>2500000</v>
      </c>
      <c r="F7" s="17">
        <v>2500</v>
      </c>
      <c r="G7" s="18">
        <v>3.4430049577756888E-2</v>
      </c>
      <c r="H7" s="26">
        <v>7.7600000000000002E-2</v>
      </c>
    </row>
    <row r="8" spans="1:8" ht="13.15" customHeight="1">
      <c r="A8" s="14" t="s">
        <v>117</v>
      </c>
      <c r="B8" s="15" t="s">
        <v>118</v>
      </c>
      <c r="C8" s="11" t="s">
        <v>119</v>
      </c>
      <c r="D8" s="11" t="s">
        <v>120</v>
      </c>
      <c r="E8" s="16">
        <v>2500000</v>
      </c>
      <c r="F8" s="17">
        <v>2494.4974999999999</v>
      </c>
      <c r="G8" s="18">
        <v>3.4354269038636247E-2</v>
      </c>
      <c r="H8" s="26">
        <v>7.0624999999999993E-2</v>
      </c>
    </row>
    <row r="9" spans="1:8" ht="13.15" customHeight="1">
      <c r="A9" s="1"/>
      <c r="B9" s="10" t="s">
        <v>13</v>
      </c>
      <c r="C9" s="11"/>
      <c r="D9" s="11"/>
      <c r="E9" s="11"/>
      <c r="F9" s="19">
        <v>4994.4975000000004</v>
      </c>
      <c r="G9" s="20">
        <v>6.8784318616393142E-2</v>
      </c>
      <c r="H9" s="21"/>
    </row>
    <row r="10" spans="1:8" ht="13.15" customHeight="1">
      <c r="A10" s="1"/>
      <c r="B10" s="22" t="s">
        <v>100</v>
      </c>
      <c r="C10" s="23"/>
      <c r="D10" s="23"/>
      <c r="E10" s="23"/>
      <c r="F10" s="24" t="s">
        <v>15</v>
      </c>
      <c r="G10" s="24" t="s">
        <v>15</v>
      </c>
      <c r="H10" s="21"/>
    </row>
    <row r="11" spans="1:8" ht="13.15" customHeight="1">
      <c r="A11" s="1"/>
      <c r="B11" s="22" t="s">
        <v>13</v>
      </c>
      <c r="C11" s="23"/>
      <c r="D11" s="23"/>
      <c r="E11" s="23"/>
      <c r="F11" s="24" t="s">
        <v>15</v>
      </c>
      <c r="G11" s="24" t="s">
        <v>15</v>
      </c>
      <c r="H11" s="21"/>
    </row>
    <row r="12" spans="1:8" ht="13.15" customHeight="1">
      <c r="A12" s="1"/>
      <c r="B12" s="22" t="s">
        <v>16</v>
      </c>
      <c r="C12" s="25"/>
      <c r="D12" s="23"/>
      <c r="E12" s="25"/>
      <c r="F12" s="19">
        <v>4994.4975000000004</v>
      </c>
      <c r="G12" s="20">
        <v>6.8784318616393142E-2</v>
      </c>
      <c r="H12" s="21"/>
    </row>
    <row r="13" spans="1:8" ht="13.15" customHeight="1">
      <c r="A13" s="1"/>
      <c r="B13" s="10" t="s">
        <v>101</v>
      </c>
      <c r="C13" s="11"/>
      <c r="D13" s="11"/>
      <c r="E13" s="11"/>
      <c r="F13" s="11"/>
      <c r="G13" s="12"/>
      <c r="H13" s="13"/>
    </row>
    <row r="14" spans="1:8" ht="13.15" customHeight="1">
      <c r="A14" s="1"/>
      <c r="B14" s="10" t="s">
        <v>121</v>
      </c>
      <c r="C14" s="11"/>
      <c r="D14" s="11"/>
      <c r="E14" s="11"/>
      <c r="F14" s="11"/>
      <c r="G14" s="12"/>
      <c r="H14" s="13"/>
    </row>
    <row r="15" spans="1:8" ht="13.15" customHeight="1">
      <c r="A15" s="14" t="s">
        <v>122</v>
      </c>
      <c r="B15" s="15" t="s">
        <v>123</v>
      </c>
      <c r="C15" s="11" t="s">
        <v>124</v>
      </c>
      <c r="D15" s="11" t="s">
        <v>106</v>
      </c>
      <c r="E15" s="16">
        <v>2500000</v>
      </c>
      <c r="F15" s="17">
        <v>2485.6875</v>
      </c>
      <c r="G15" s="18">
        <v>3.423293754392423E-2</v>
      </c>
      <c r="H15" s="26">
        <v>7.0055000000000006E-2</v>
      </c>
    </row>
    <row r="16" spans="1:8" ht="13.15" customHeight="1">
      <c r="A16" s="14" t="s">
        <v>125</v>
      </c>
      <c r="B16" s="15" t="s">
        <v>126</v>
      </c>
      <c r="C16" s="11" t="s">
        <v>127</v>
      </c>
      <c r="D16" s="11" t="s">
        <v>128</v>
      </c>
      <c r="E16" s="16">
        <v>2500000</v>
      </c>
      <c r="F16" s="17">
        <v>2482.6999999999998</v>
      </c>
      <c r="G16" s="18">
        <v>3.4191793634678815E-2</v>
      </c>
      <c r="H16" s="26">
        <v>7.0651500000000006E-2</v>
      </c>
    </row>
    <row r="17" spans="1:8" ht="13.15" customHeight="1">
      <c r="A17" s="14" t="s">
        <v>129</v>
      </c>
      <c r="B17" s="15" t="s">
        <v>130</v>
      </c>
      <c r="C17" s="11" t="s">
        <v>131</v>
      </c>
      <c r="D17" s="11" t="s">
        <v>132</v>
      </c>
      <c r="E17" s="16">
        <v>2500000</v>
      </c>
      <c r="F17" s="17">
        <v>2481.9124999999999</v>
      </c>
      <c r="G17" s="18">
        <v>3.4180948169061823E-2</v>
      </c>
      <c r="H17" s="26">
        <v>7.0000000000000007E-2</v>
      </c>
    </row>
    <row r="18" spans="1:8" ht="13.15" customHeight="1">
      <c r="A18" s="14" t="s">
        <v>133</v>
      </c>
      <c r="B18" s="15" t="s">
        <v>134</v>
      </c>
      <c r="C18" s="11" t="s">
        <v>135</v>
      </c>
      <c r="D18" s="11" t="s">
        <v>106</v>
      </c>
      <c r="E18" s="16">
        <v>2500000</v>
      </c>
      <c r="F18" s="17">
        <v>2481.3625000000002</v>
      </c>
      <c r="G18" s="18">
        <v>3.4173373558154717E-2</v>
      </c>
      <c r="H18" s="26">
        <v>7.0295999999999997E-2</v>
      </c>
    </row>
    <row r="19" spans="1:8" ht="13.15" customHeight="1">
      <c r="A19" s="14" t="s">
        <v>136</v>
      </c>
      <c r="B19" s="15" t="s">
        <v>137</v>
      </c>
      <c r="C19" s="11" t="s">
        <v>138</v>
      </c>
      <c r="D19" s="11" t="s">
        <v>139</v>
      </c>
      <c r="E19" s="16">
        <v>2500000</v>
      </c>
      <c r="F19" s="17">
        <v>2478.61</v>
      </c>
      <c r="G19" s="18">
        <v>3.4135466073569605E-2</v>
      </c>
      <c r="H19" s="26">
        <v>6.9999500000000006E-2</v>
      </c>
    </row>
    <row r="20" spans="1:8" ht="13.15" customHeight="1">
      <c r="A20" s="14" t="s">
        <v>140</v>
      </c>
      <c r="B20" s="15" t="s">
        <v>141</v>
      </c>
      <c r="C20" s="11" t="s">
        <v>142</v>
      </c>
      <c r="D20" s="11" t="s">
        <v>106</v>
      </c>
      <c r="E20" s="16">
        <v>2500000</v>
      </c>
      <c r="F20" s="17">
        <v>2476.1875</v>
      </c>
      <c r="G20" s="18">
        <v>3.4102103355528754E-2</v>
      </c>
      <c r="H20" s="26">
        <v>7.0203000000000002E-2</v>
      </c>
    </row>
    <row r="21" spans="1:8" ht="13.15" customHeight="1">
      <c r="A21" s="14" t="s">
        <v>143</v>
      </c>
      <c r="B21" s="15" t="s">
        <v>144</v>
      </c>
      <c r="C21" s="11" t="s">
        <v>145</v>
      </c>
      <c r="D21" s="11" t="s">
        <v>128</v>
      </c>
      <c r="E21" s="16">
        <v>2500000</v>
      </c>
      <c r="F21" s="17">
        <v>2471.9124999999999</v>
      </c>
      <c r="G21" s="18">
        <v>3.4043227970750795E-2</v>
      </c>
      <c r="H21" s="26">
        <v>7.0296999999999998E-2</v>
      </c>
    </row>
    <row r="22" spans="1:8" ht="13.15" customHeight="1">
      <c r="A22" s="14" t="s">
        <v>146</v>
      </c>
      <c r="B22" s="15" t="s">
        <v>147</v>
      </c>
      <c r="C22" s="11" t="s">
        <v>148</v>
      </c>
      <c r="D22" s="11" t="s">
        <v>106</v>
      </c>
      <c r="E22" s="16">
        <v>2500000</v>
      </c>
      <c r="F22" s="17">
        <v>2461.2674999999999</v>
      </c>
      <c r="G22" s="18">
        <v>3.3896624819648703E-2</v>
      </c>
      <c r="H22" s="26">
        <v>7.1799500000000002E-2</v>
      </c>
    </row>
    <row r="23" spans="1:8" ht="13.15" customHeight="1">
      <c r="A23" s="1"/>
      <c r="B23" s="10" t="s">
        <v>13</v>
      </c>
      <c r="C23" s="11"/>
      <c r="D23" s="11"/>
      <c r="E23" s="11"/>
      <c r="F23" s="19">
        <v>19819.64</v>
      </c>
      <c r="G23" s="20">
        <v>0.27295647512531745</v>
      </c>
      <c r="H23" s="21"/>
    </row>
    <row r="24" spans="1:8" ht="13.15" customHeight="1">
      <c r="A24" s="1"/>
      <c r="B24" s="10" t="s">
        <v>102</v>
      </c>
      <c r="C24" s="11"/>
      <c r="D24" s="11"/>
      <c r="E24" s="11"/>
      <c r="F24" s="11"/>
      <c r="G24" s="12"/>
      <c r="H24" s="13"/>
    </row>
    <row r="25" spans="1:8" ht="13.15" customHeight="1">
      <c r="A25" s="14" t="s">
        <v>149</v>
      </c>
      <c r="B25" s="15" t="s">
        <v>150</v>
      </c>
      <c r="C25" s="11" t="s">
        <v>151</v>
      </c>
      <c r="D25" s="11" t="s">
        <v>106</v>
      </c>
      <c r="E25" s="16">
        <v>2500000</v>
      </c>
      <c r="F25" s="17">
        <v>2499.5324999999998</v>
      </c>
      <c r="G25" s="18">
        <v>3.4423611158485849E-2</v>
      </c>
      <c r="H25" s="26">
        <v>6.8214999999999998E-2</v>
      </c>
    </row>
    <row r="26" spans="1:8" ht="13.15" customHeight="1">
      <c r="A26" s="14" t="s">
        <v>152</v>
      </c>
      <c r="B26" s="15" t="s">
        <v>153</v>
      </c>
      <c r="C26" s="11" t="s">
        <v>154</v>
      </c>
      <c r="D26" s="11" t="s">
        <v>106</v>
      </c>
      <c r="E26" s="16">
        <v>2500000</v>
      </c>
      <c r="F26" s="17">
        <v>2492.9524999999999</v>
      </c>
      <c r="G26" s="18">
        <v>3.4332991267997194E-2</v>
      </c>
      <c r="H26" s="26">
        <v>7.3698E-2</v>
      </c>
    </row>
    <row r="27" spans="1:8" ht="13.15" customHeight="1">
      <c r="A27" s="14" t="s">
        <v>155</v>
      </c>
      <c r="B27" s="15" t="s">
        <v>156</v>
      </c>
      <c r="C27" s="11" t="s">
        <v>157</v>
      </c>
      <c r="D27" s="11" t="s">
        <v>106</v>
      </c>
      <c r="E27" s="16">
        <v>2500000</v>
      </c>
      <c r="F27" s="17">
        <v>2492.4924999999998</v>
      </c>
      <c r="G27" s="18">
        <v>3.4326656138874888E-2</v>
      </c>
      <c r="H27" s="26">
        <v>7.3300000000000004E-2</v>
      </c>
    </row>
    <row r="28" spans="1:8" ht="13.15" customHeight="1">
      <c r="A28" s="14" t="s">
        <v>158</v>
      </c>
      <c r="B28" s="15" t="s">
        <v>159</v>
      </c>
      <c r="C28" s="11" t="s">
        <v>160</v>
      </c>
      <c r="D28" s="11" t="s">
        <v>106</v>
      </c>
      <c r="E28" s="16">
        <v>2500000</v>
      </c>
      <c r="F28" s="17">
        <v>2491.6574999999998</v>
      </c>
      <c r="G28" s="18">
        <v>3.4315156502315917E-2</v>
      </c>
      <c r="H28" s="26">
        <v>7.1900000000000006E-2</v>
      </c>
    </row>
    <row r="29" spans="1:8" ht="13.15" customHeight="1">
      <c r="A29" s="14" t="s">
        <v>161</v>
      </c>
      <c r="B29" s="15" t="s">
        <v>162</v>
      </c>
      <c r="C29" s="11" t="s">
        <v>163</v>
      </c>
      <c r="D29" s="11" t="s">
        <v>128</v>
      </c>
      <c r="E29" s="16">
        <v>2500000</v>
      </c>
      <c r="F29" s="17">
        <v>2489.3924999999999</v>
      </c>
      <c r="G29" s="18">
        <v>3.4283962877398468E-2</v>
      </c>
      <c r="H29" s="26">
        <v>7.0694999999999994E-2</v>
      </c>
    </row>
    <row r="30" spans="1:8" ht="13.15" customHeight="1">
      <c r="A30" s="14" t="s">
        <v>103</v>
      </c>
      <c r="B30" s="15" t="s">
        <v>104</v>
      </c>
      <c r="C30" s="11" t="s">
        <v>105</v>
      </c>
      <c r="D30" s="11" t="s">
        <v>106</v>
      </c>
      <c r="E30" s="16">
        <v>2500000</v>
      </c>
      <c r="F30" s="17">
        <v>2486.3525</v>
      </c>
      <c r="G30" s="18">
        <v>3.4242095937111916E-2</v>
      </c>
      <c r="H30" s="26">
        <v>7.1553000000000005E-2</v>
      </c>
    </row>
    <row r="31" spans="1:8" ht="13.15" customHeight="1">
      <c r="A31" s="14" t="s">
        <v>164</v>
      </c>
      <c r="B31" s="15" t="s">
        <v>165</v>
      </c>
      <c r="C31" s="11" t="s">
        <v>166</v>
      </c>
      <c r="D31" s="11" t="s">
        <v>106</v>
      </c>
      <c r="E31" s="16">
        <v>2500000</v>
      </c>
      <c r="F31" s="17">
        <v>2482.9749999999999</v>
      </c>
      <c r="G31" s="18">
        <v>3.4195580940132364E-2</v>
      </c>
      <c r="H31" s="26">
        <v>7.1501999999999996E-2</v>
      </c>
    </row>
    <row r="32" spans="1:8" ht="13.15" customHeight="1">
      <c r="A32" s="14" t="s">
        <v>167</v>
      </c>
      <c r="B32" s="15" t="s">
        <v>168</v>
      </c>
      <c r="C32" s="11" t="s">
        <v>169</v>
      </c>
      <c r="D32" s="11" t="s">
        <v>106</v>
      </c>
      <c r="E32" s="16">
        <v>2500000</v>
      </c>
      <c r="F32" s="17">
        <v>2479.4924999999998</v>
      </c>
      <c r="G32" s="18">
        <v>3.4147619881070554E-2</v>
      </c>
      <c r="H32" s="26">
        <v>7.0204000000000003E-2</v>
      </c>
    </row>
    <row r="33" spans="1:8" ht="13.15" customHeight="1">
      <c r="A33" s="14" t="s">
        <v>170</v>
      </c>
      <c r="B33" s="15" t="s">
        <v>171</v>
      </c>
      <c r="C33" s="11" t="s">
        <v>172</v>
      </c>
      <c r="D33" s="11" t="s">
        <v>128</v>
      </c>
      <c r="E33" s="16">
        <v>2500000</v>
      </c>
      <c r="F33" s="17">
        <v>2475.6224999999999</v>
      </c>
      <c r="G33" s="18">
        <v>3.4094322164324183E-2</v>
      </c>
      <c r="H33" s="26">
        <v>7.3349999999999999E-2</v>
      </c>
    </row>
    <row r="34" spans="1:8" ht="13.15" customHeight="1">
      <c r="A34" s="14" t="s">
        <v>173</v>
      </c>
      <c r="B34" s="15" t="s">
        <v>174</v>
      </c>
      <c r="C34" s="11" t="s">
        <v>175</v>
      </c>
      <c r="D34" s="11" t="s">
        <v>139</v>
      </c>
      <c r="E34" s="16">
        <v>2500000</v>
      </c>
      <c r="F34" s="17">
        <v>2474.7550000000001</v>
      </c>
      <c r="G34" s="18">
        <v>3.4082374937120699E-2</v>
      </c>
      <c r="H34" s="26">
        <v>7.0251999999999995E-2</v>
      </c>
    </row>
    <row r="35" spans="1:8" ht="13.15" customHeight="1">
      <c r="A35" s="14" t="s">
        <v>176</v>
      </c>
      <c r="B35" s="15" t="s">
        <v>177</v>
      </c>
      <c r="C35" s="11" t="s">
        <v>178</v>
      </c>
      <c r="D35" s="11" t="s">
        <v>106</v>
      </c>
      <c r="E35" s="16">
        <v>2500000</v>
      </c>
      <c r="F35" s="17">
        <v>2468.8525</v>
      </c>
      <c r="G35" s="18">
        <v>3.400108559006762E-2</v>
      </c>
      <c r="H35" s="26">
        <v>7.8048999999999993E-2</v>
      </c>
    </row>
    <row r="36" spans="1:8" ht="13.15" customHeight="1">
      <c r="A36" s="1"/>
      <c r="B36" s="10" t="s">
        <v>13</v>
      </c>
      <c r="C36" s="11"/>
      <c r="D36" s="11"/>
      <c r="E36" s="11"/>
      <c r="F36" s="19">
        <v>27334.077499999999</v>
      </c>
      <c r="G36" s="20">
        <v>0.37644545739489965</v>
      </c>
      <c r="H36" s="21"/>
    </row>
    <row r="37" spans="1:8" ht="13.15" customHeight="1">
      <c r="A37" s="1"/>
      <c r="B37" s="10" t="s">
        <v>179</v>
      </c>
      <c r="C37" s="11"/>
      <c r="D37" s="11"/>
      <c r="E37" s="11"/>
      <c r="F37" s="11"/>
      <c r="G37" s="12"/>
      <c r="H37" s="13"/>
    </row>
    <row r="38" spans="1:8" ht="13.15" customHeight="1">
      <c r="A38" s="14" t="s">
        <v>180</v>
      </c>
      <c r="B38" s="15" t="s">
        <v>181</v>
      </c>
      <c r="C38" s="11" t="s">
        <v>182</v>
      </c>
      <c r="D38" s="11" t="s">
        <v>22</v>
      </c>
      <c r="E38" s="16">
        <v>5000000</v>
      </c>
      <c r="F38" s="17">
        <v>4997.2550000000001</v>
      </c>
      <c r="G38" s="18">
        <v>6.8822294961077404E-2</v>
      </c>
      <c r="H38" s="26">
        <v>6.6824999999999996E-2</v>
      </c>
    </row>
    <row r="39" spans="1:8" ht="13.15" customHeight="1">
      <c r="A39" s="14" t="s">
        <v>183</v>
      </c>
      <c r="B39" s="15" t="s">
        <v>184</v>
      </c>
      <c r="C39" s="11" t="s">
        <v>185</v>
      </c>
      <c r="D39" s="11" t="s">
        <v>22</v>
      </c>
      <c r="E39" s="16">
        <v>5000000</v>
      </c>
      <c r="F39" s="17">
        <v>4951.8549999999996</v>
      </c>
      <c r="G39" s="18">
        <v>6.819704526074534E-2</v>
      </c>
      <c r="H39" s="26">
        <v>6.8248500000000004E-2</v>
      </c>
    </row>
    <row r="40" spans="1:8" ht="13.15" customHeight="1">
      <c r="A40" s="14" t="s">
        <v>186</v>
      </c>
      <c r="B40" s="15" t="s">
        <v>187</v>
      </c>
      <c r="C40" s="11" t="s">
        <v>188</v>
      </c>
      <c r="D40" s="11" t="s">
        <v>22</v>
      </c>
      <c r="E40" s="16">
        <v>2500000</v>
      </c>
      <c r="F40" s="17">
        <v>2465.9299999999998</v>
      </c>
      <c r="G40" s="18">
        <v>3.3960836862111217E-2</v>
      </c>
      <c r="H40" s="26">
        <v>6.8148500000000001E-2</v>
      </c>
    </row>
    <row r="41" spans="1:8" ht="13.15" customHeight="1">
      <c r="A41" s="14" t="s">
        <v>189</v>
      </c>
      <c r="B41" s="15" t="s">
        <v>190</v>
      </c>
      <c r="C41" s="11" t="s">
        <v>191</v>
      </c>
      <c r="D41" s="11" t="s">
        <v>22</v>
      </c>
      <c r="E41" s="16">
        <v>2500000</v>
      </c>
      <c r="F41" s="17">
        <v>2462.9475000000002</v>
      </c>
      <c r="G41" s="18">
        <v>3.3919761812964959E-2</v>
      </c>
      <c r="H41" s="26">
        <v>6.8637000000000004E-2</v>
      </c>
    </row>
    <row r="42" spans="1:8" ht="13.15" customHeight="1">
      <c r="A42" s="1"/>
      <c r="B42" s="10" t="s">
        <v>13</v>
      </c>
      <c r="C42" s="11"/>
      <c r="D42" s="11"/>
      <c r="E42" s="11"/>
      <c r="F42" s="19">
        <v>14877.987499999999</v>
      </c>
      <c r="G42" s="20">
        <v>0.20489993889689892</v>
      </c>
      <c r="H42" s="21"/>
    </row>
    <row r="43" spans="1:8" ht="13.15" customHeight="1">
      <c r="A43" s="1"/>
      <c r="B43" s="22" t="s">
        <v>16</v>
      </c>
      <c r="C43" s="25"/>
      <c r="D43" s="23"/>
      <c r="E43" s="25"/>
      <c r="F43" s="19">
        <v>62031.705000000002</v>
      </c>
      <c r="G43" s="20">
        <v>0.854301871417116</v>
      </c>
      <c r="H43" s="21"/>
    </row>
    <row r="44" spans="1:8" ht="13.15" customHeight="1">
      <c r="A44" s="1"/>
      <c r="B44" s="10" t="s">
        <v>107</v>
      </c>
      <c r="C44" s="11"/>
      <c r="D44" s="11"/>
      <c r="E44" s="11"/>
      <c r="F44" s="11"/>
      <c r="G44" s="12"/>
      <c r="H44" s="13"/>
    </row>
    <row r="45" spans="1:8" ht="13.15" customHeight="1">
      <c r="A45" s="14" t="s">
        <v>108</v>
      </c>
      <c r="B45" s="15" t="s">
        <v>359</v>
      </c>
      <c r="C45" s="11"/>
      <c r="D45" s="11" t="s">
        <v>109</v>
      </c>
      <c r="E45" s="16"/>
      <c r="F45" s="17">
        <v>4870</v>
      </c>
      <c r="G45" s="18">
        <v>6.7069736577470423E-2</v>
      </c>
      <c r="H45" s="26">
        <v>6.7597000000000004E-2</v>
      </c>
    </row>
    <row r="46" spans="1:8" ht="13.15" customHeight="1">
      <c r="A46" s="1"/>
      <c r="B46" s="10" t="s">
        <v>13</v>
      </c>
      <c r="C46" s="11"/>
      <c r="D46" s="11"/>
      <c r="E46" s="11"/>
      <c r="F46" s="19">
        <v>4870</v>
      </c>
      <c r="G46" s="20">
        <v>6.7069736577470423E-2</v>
      </c>
      <c r="H46" s="21"/>
    </row>
    <row r="47" spans="1:8" ht="13.15" customHeight="1">
      <c r="A47" s="1"/>
      <c r="B47" s="22" t="s">
        <v>16</v>
      </c>
      <c r="C47" s="25"/>
      <c r="D47" s="23"/>
      <c r="E47" s="25"/>
      <c r="F47" s="19">
        <v>4870</v>
      </c>
      <c r="G47" s="20">
        <v>6.7069736577470423E-2</v>
      </c>
      <c r="H47" s="21"/>
    </row>
    <row r="48" spans="1:8" ht="13.15" customHeight="1">
      <c r="A48" s="1"/>
      <c r="B48" s="22" t="s">
        <v>110</v>
      </c>
      <c r="C48" s="11"/>
      <c r="D48" s="23"/>
      <c r="E48" s="11"/>
      <c r="F48" s="19">
        <v>714.78791852946279</v>
      </c>
      <c r="G48" s="20">
        <v>9.8440733890204236E-3</v>
      </c>
      <c r="H48" s="21"/>
    </row>
    <row r="49" spans="1:8" ht="13.15" customHeight="1">
      <c r="A49" s="1"/>
      <c r="B49" s="27" t="s">
        <v>111</v>
      </c>
      <c r="C49" s="28"/>
      <c r="D49" s="28"/>
      <c r="E49" s="28"/>
      <c r="F49" s="29">
        <v>72610.990418529458</v>
      </c>
      <c r="G49" s="30">
        <v>1</v>
      </c>
      <c r="H49" s="31"/>
    </row>
    <row r="50" spans="1:8" ht="13.15" customHeight="1">
      <c r="A50" s="1"/>
      <c r="B50" s="4"/>
      <c r="C50" s="1"/>
      <c r="D50" s="1"/>
      <c r="E50" s="1"/>
      <c r="F50" s="1"/>
      <c r="G50" s="1"/>
      <c r="H50" s="1"/>
    </row>
    <row r="51" spans="1:8" ht="13.15" customHeight="1">
      <c r="A51" s="1"/>
      <c r="B51" s="2" t="s">
        <v>109</v>
      </c>
      <c r="C51" s="1"/>
      <c r="D51" s="1"/>
      <c r="E51" s="1"/>
      <c r="F51" s="1"/>
      <c r="G51" s="1"/>
      <c r="H51" s="1"/>
    </row>
    <row r="52" spans="1:8" ht="13.15" customHeight="1">
      <c r="A52" s="1"/>
      <c r="B52" s="2" t="s">
        <v>112</v>
      </c>
      <c r="C52" s="1"/>
      <c r="D52" s="1"/>
      <c r="E52" s="1"/>
      <c r="F52" s="1"/>
      <c r="G52" s="1"/>
      <c r="H52" s="1"/>
    </row>
    <row r="53" spans="1:8" ht="13.15" customHeight="1">
      <c r="A53" s="1"/>
      <c r="B53" s="2" t="s">
        <v>192</v>
      </c>
      <c r="C53" s="1"/>
      <c r="D53" s="1"/>
      <c r="E53" s="1"/>
      <c r="F53" s="1"/>
      <c r="G53" s="1"/>
      <c r="H53" s="1"/>
    </row>
    <row r="54" spans="1:8" ht="13.15" customHeight="1" thickBot="1">
      <c r="A54" s="1"/>
      <c r="B54" s="2"/>
      <c r="C54" s="1"/>
      <c r="D54" s="1"/>
      <c r="E54" s="1"/>
      <c r="F54" s="1"/>
      <c r="G54" s="1"/>
      <c r="H54" s="1"/>
    </row>
    <row r="55" spans="1:8" ht="13.15" customHeight="1" thickBot="1">
      <c r="A55" s="1"/>
      <c r="B55" s="65" t="s">
        <v>368</v>
      </c>
      <c r="C55" s="66"/>
      <c r="D55" s="1"/>
      <c r="E55" s="1"/>
      <c r="F55" s="1"/>
      <c r="G55" s="1"/>
      <c r="H55" s="1"/>
    </row>
    <row r="56" spans="1:8" ht="66.75" thickBot="1">
      <c r="B56" s="47" t="s">
        <v>369</v>
      </c>
      <c r="C56" s="48" t="s">
        <v>357</v>
      </c>
    </row>
    <row r="57" spans="1:8" ht="17.25" thickBot="1">
      <c r="B57" s="47" t="s">
        <v>370</v>
      </c>
      <c r="C57" s="49" t="s">
        <v>109</v>
      </c>
    </row>
    <row r="58" spans="1:8" ht="15.75" thickBot="1">
      <c r="B58" s="50" t="s">
        <v>109</v>
      </c>
      <c r="C58" s="49" t="s">
        <v>109</v>
      </c>
    </row>
    <row r="59" spans="1:8" ht="17.25" thickBot="1">
      <c r="B59" s="47" t="s">
        <v>371</v>
      </c>
      <c r="C59" s="51">
        <v>7.0537084850000001E-2</v>
      </c>
    </row>
    <row r="60" spans="1:8" ht="17.25" thickBot="1">
      <c r="B60" s="50" t="s">
        <v>109</v>
      </c>
      <c r="C60" s="48"/>
    </row>
    <row r="61" spans="1:8" ht="17.25" thickBot="1">
      <c r="B61" s="47" t="s">
        <v>372</v>
      </c>
      <c r="C61" s="52">
        <v>9.6839628493150698E-2</v>
      </c>
    </row>
    <row r="62" spans="1:8" ht="17.25" thickBot="1">
      <c r="B62" s="47" t="s">
        <v>373</v>
      </c>
      <c r="C62" s="53">
        <v>9.7367671232876721E-2</v>
      </c>
    </row>
    <row r="63" spans="1:8" ht="17.25" thickBot="1">
      <c r="B63" s="47" t="s">
        <v>109</v>
      </c>
      <c r="C63" s="48" t="s">
        <v>109</v>
      </c>
    </row>
    <row r="64" spans="1:8" ht="17.25" thickBot="1">
      <c r="B64" s="47" t="s">
        <v>374</v>
      </c>
      <c r="C64" s="54">
        <v>45214</v>
      </c>
    </row>
    <row r="66" spans="2:7">
      <c r="B66" s="55" t="s">
        <v>375</v>
      </c>
      <c r="C66" s="56"/>
      <c r="D66" s="56"/>
      <c r="E66" s="56"/>
      <c r="F66" s="56"/>
      <c r="G66" s="56"/>
    </row>
    <row r="67" spans="2:7">
      <c r="B67" s="56"/>
      <c r="C67" s="56"/>
      <c r="D67" s="56"/>
      <c r="E67" s="56"/>
      <c r="F67" s="56"/>
      <c r="G67" s="56"/>
    </row>
    <row r="68" spans="2:7" ht="15.75" thickBot="1">
      <c r="B68" s="57" t="s">
        <v>376</v>
      </c>
      <c r="C68" s="56"/>
      <c r="D68" s="56"/>
      <c r="E68" s="56"/>
      <c r="F68" s="56"/>
      <c r="G68" s="56"/>
    </row>
    <row r="69" spans="2:7" ht="15.75" thickBot="1">
      <c r="B69" s="58" t="s">
        <v>383</v>
      </c>
      <c r="C69" s="85"/>
      <c r="D69" s="86"/>
      <c r="E69" s="89"/>
      <c r="F69" s="90"/>
      <c r="G69" s="91"/>
    </row>
    <row r="70" spans="2:7" ht="159" customHeight="1" thickBot="1">
      <c r="B70" s="59" t="s">
        <v>384</v>
      </c>
      <c r="C70" s="87"/>
      <c r="D70" s="88"/>
      <c r="E70" s="92"/>
      <c r="F70" s="93"/>
      <c r="G70" s="94"/>
    </row>
    <row r="71" spans="2:7">
      <c r="B71" s="60" t="s">
        <v>379</v>
      </c>
      <c r="C71" s="56"/>
      <c r="D71" s="56"/>
      <c r="E71" s="56"/>
      <c r="F71" s="56"/>
      <c r="G71" s="56"/>
    </row>
  </sheetData>
  <mergeCells count="3">
    <mergeCell ref="B55:C55"/>
    <mergeCell ref="C69:D70"/>
    <mergeCell ref="E69:G70"/>
  </mergeCells>
  <pageMargins left="0" right="0" top="0" bottom="0" header="0" footer="0"/>
  <pageSetup orientation="portrait" r:id="rId1"/>
  <headerFooter>
    <oddFooter>&amp;C&amp;1#&amp;"Calibri"&amp;10&amp;K000000 For 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H92"/>
  <sheetViews>
    <sheetView tabSelected="1" workbookViewId="0">
      <selection activeCell="E2" sqref="E2"/>
    </sheetView>
  </sheetViews>
  <sheetFormatPr defaultRowHeight="15"/>
  <cols>
    <col min="1" max="1" width="3.28515625" customWidth="1"/>
    <col min="2" max="2" width="50" customWidth="1"/>
    <col min="3" max="3" width="16.7109375" customWidth="1"/>
    <col min="4" max="4" width="33.28515625" customWidth="1"/>
    <col min="5" max="8" width="16.7109375" customWidth="1"/>
  </cols>
  <sheetData>
    <row r="1" spans="1:8" ht="16.149999999999999" customHeight="1">
      <c r="A1" s="1"/>
      <c r="B1" s="95" t="s">
        <v>387</v>
      </c>
      <c r="C1" s="1"/>
      <c r="D1" s="1"/>
      <c r="E1" s="1"/>
      <c r="F1" s="1"/>
      <c r="G1" s="1"/>
      <c r="H1" s="1"/>
    </row>
    <row r="2" spans="1:8" ht="13.15" customHeight="1">
      <c r="A2" s="1"/>
      <c r="B2" s="3"/>
      <c r="C2" s="1"/>
      <c r="D2" s="1"/>
      <c r="E2" s="1"/>
      <c r="F2" s="1"/>
      <c r="G2" s="1"/>
      <c r="H2" s="1"/>
    </row>
    <row r="3" spans="1:8" ht="13.15" customHeight="1">
      <c r="A3" s="4"/>
      <c r="B3" s="5" t="s">
        <v>358</v>
      </c>
      <c r="C3" s="1"/>
      <c r="D3" s="1"/>
      <c r="E3" s="1"/>
      <c r="F3" s="1"/>
      <c r="G3" s="1"/>
      <c r="H3" s="1"/>
    </row>
    <row r="4" spans="1:8" ht="28.15" customHeight="1">
      <c r="A4" s="1"/>
      <c r="B4" s="6" t="s">
        <v>0</v>
      </c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</row>
    <row r="5" spans="1:8" ht="13.15" customHeight="1">
      <c r="A5" s="1"/>
      <c r="B5" s="10" t="s">
        <v>194</v>
      </c>
      <c r="C5" s="11"/>
      <c r="D5" s="11"/>
      <c r="E5" s="11"/>
      <c r="F5" s="11"/>
      <c r="G5" s="12"/>
      <c r="H5" s="13"/>
    </row>
    <row r="6" spans="1:8" ht="13.15" customHeight="1">
      <c r="A6" s="1"/>
      <c r="B6" s="10" t="s">
        <v>8</v>
      </c>
      <c r="C6" s="11"/>
      <c r="D6" s="11"/>
      <c r="E6" s="11"/>
      <c r="F6" s="11"/>
      <c r="G6" s="12"/>
      <c r="H6" s="13"/>
    </row>
    <row r="7" spans="1:8" ht="13.15" customHeight="1">
      <c r="A7" s="14" t="s">
        <v>195</v>
      </c>
      <c r="B7" s="15" t="s">
        <v>196</v>
      </c>
      <c r="C7" s="11" t="s">
        <v>197</v>
      </c>
      <c r="D7" s="11" t="s">
        <v>198</v>
      </c>
      <c r="E7" s="16">
        <v>88600</v>
      </c>
      <c r="F7" s="17">
        <v>1360.6745000000001</v>
      </c>
      <c r="G7" s="18">
        <v>3.369039587924387E-2</v>
      </c>
      <c r="H7" s="26"/>
    </row>
    <row r="8" spans="1:8" ht="13.15" customHeight="1">
      <c r="A8" s="14" t="s">
        <v>199</v>
      </c>
      <c r="B8" s="15" t="s">
        <v>200</v>
      </c>
      <c r="C8" s="11" t="s">
        <v>201</v>
      </c>
      <c r="D8" s="11" t="s">
        <v>198</v>
      </c>
      <c r="E8" s="16">
        <v>135149</v>
      </c>
      <c r="F8" s="17">
        <v>1285.6724369999999</v>
      </c>
      <c r="G8" s="18">
        <v>3.1833339548556411E-2</v>
      </c>
      <c r="H8" s="26"/>
    </row>
    <row r="9" spans="1:8" ht="13.15" customHeight="1">
      <c r="A9" s="14" t="s">
        <v>202</v>
      </c>
      <c r="B9" s="15" t="s">
        <v>203</v>
      </c>
      <c r="C9" s="11" t="s">
        <v>204</v>
      </c>
      <c r="D9" s="11" t="s">
        <v>198</v>
      </c>
      <c r="E9" s="16">
        <v>94712</v>
      </c>
      <c r="F9" s="17">
        <v>941.48463600000002</v>
      </c>
      <c r="G9" s="18">
        <v>2.3311225499607593E-2</v>
      </c>
      <c r="H9" s="26"/>
    </row>
    <row r="10" spans="1:8" ht="13.15" customHeight="1">
      <c r="A10" s="14" t="s">
        <v>205</v>
      </c>
      <c r="B10" s="15" t="s">
        <v>206</v>
      </c>
      <c r="C10" s="11" t="s">
        <v>207</v>
      </c>
      <c r="D10" s="11" t="s">
        <v>208</v>
      </c>
      <c r="E10" s="16">
        <v>136153</v>
      </c>
      <c r="F10" s="17">
        <v>908.27666299999999</v>
      </c>
      <c r="G10" s="18">
        <v>2.2488993763275913E-2</v>
      </c>
      <c r="H10" s="26"/>
    </row>
    <row r="11" spans="1:8" ht="13.15" customHeight="1">
      <c r="A11" s="14" t="s">
        <v>209</v>
      </c>
      <c r="B11" s="15" t="s">
        <v>210</v>
      </c>
      <c r="C11" s="11" t="s">
        <v>211</v>
      </c>
      <c r="D11" s="11" t="s">
        <v>212</v>
      </c>
      <c r="E11" s="16">
        <v>58754</v>
      </c>
      <c r="F11" s="17">
        <v>840.85787100000005</v>
      </c>
      <c r="G11" s="18">
        <v>2.0819699753444467E-2</v>
      </c>
      <c r="H11" s="26"/>
    </row>
    <row r="12" spans="1:8" ht="13.15" customHeight="1">
      <c r="A12" s="14" t="s">
        <v>213</v>
      </c>
      <c r="B12" s="15" t="s">
        <v>214</v>
      </c>
      <c r="C12" s="11" t="s">
        <v>215</v>
      </c>
      <c r="D12" s="11" t="s">
        <v>216</v>
      </c>
      <c r="E12" s="16">
        <v>74610</v>
      </c>
      <c r="F12" s="17">
        <v>711.92862000000002</v>
      </c>
      <c r="G12" s="18">
        <v>1.7627402472497115E-2</v>
      </c>
      <c r="H12" s="26"/>
    </row>
    <row r="13" spans="1:8" ht="13.15" customHeight="1">
      <c r="A13" s="14" t="s">
        <v>217</v>
      </c>
      <c r="B13" s="15" t="s">
        <v>218</v>
      </c>
      <c r="C13" s="11" t="s">
        <v>219</v>
      </c>
      <c r="D13" s="11" t="s">
        <v>220</v>
      </c>
      <c r="E13" s="16">
        <v>21294</v>
      </c>
      <c r="F13" s="17">
        <v>657.89942399999995</v>
      </c>
      <c r="G13" s="18">
        <v>1.6289635797015756E-2</v>
      </c>
      <c r="H13" s="26"/>
    </row>
    <row r="14" spans="1:8" ht="13.15" customHeight="1">
      <c r="A14" s="14" t="s">
        <v>221</v>
      </c>
      <c r="B14" s="15" t="s">
        <v>222</v>
      </c>
      <c r="C14" s="11" t="s">
        <v>223</v>
      </c>
      <c r="D14" s="11" t="s">
        <v>224</v>
      </c>
      <c r="E14" s="16">
        <v>46900</v>
      </c>
      <c r="F14" s="17">
        <v>589.90819999999997</v>
      </c>
      <c r="G14" s="18">
        <v>1.4606168330789008E-2</v>
      </c>
      <c r="H14" s="26"/>
    </row>
    <row r="15" spans="1:8" ht="13.15" customHeight="1">
      <c r="A15" s="14" t="s">
        <v>225</v>
      </c>
      <c r="B15" s="15" t="s">
        <v>226</v>
      </c>
      <c r="C15" s="11" t="s">
        <v>227</v>
      </c>
      <c r="D15" s="11" t="s">
        <v>228</v>
      </c>
      <c r="E15" s="16">
        <v>9688</v>
      </c>
      <c r="F15" s="17">
        <v>517.33435599999996</v>
      </c>
      <c r="G15" s="18">
        <v>1.2809234872538348E-2</v>
      </c>
      <c r="H15" s="26"/>
    </row>
    <row r="16" spans="1:8" ht="13.15" customHeight="1">
      <c r="A16" s="14" t="s">
        <v>229</v>
      </c>
      <c r="B16" s="15" t="s">
        <v>230</v>
      </c>
      <c r="C16" s="11" t="s">
        <v>231</v>
      </c>
      <c r="D16" s="11" t="s">
        <v>232</v>
      </c>
      <c r="E16" s="16">
        <v>207606</v>
      </c>
      <c r="F16" s="17">
        <v>502.51032300000003</v>
      </c>
      <c r="G16" s="18">
        <v>1.2442190777644987E-2</v>
      </c>
      <c r="H16" s="26"/>
    </row>
    <row r="17" spans="1:8" ht="13.15" customHeight="1">
      <c r="A17" s="14" t="s">
        <v>233</v>
      </c>
      <c r="B17" s="15" t="s">
        <v>234</v>
      </c>
      <c r="C17" s="11" t="s">
        <v>235</v>
      </c>
      <c r="D17" s="11" t="s">
        <v>236</v>
      </c>
      <c r="E17" s="16">
        <v>1733228</v>
      </c>
      <c r="F17" s="17">
        <v>464.50510400000002</v>
      </c>
      <c r="G17" s="18">
        <v>1.1501178894503679E-2</v>
      </c>
      <c r="H17" s="26"/>
    </row>
    <row r="18" spans="1:8" ht="13.15" customHeight="1">
      <c r="A18" s="14" t="s">
        <v>237</v>
      </c>
      <c r="B18" s="15" t="s">
        <v>238</v>
      </c>
      <c r="C18" s="11" t="s">
        <v>239</v>
      </c>
      <c r="D18" s="11" t="s">
        <v>216</v>
      </c>
      <c r="E18" s="16">
        <v>228974</v>
      </c>
      <c r="F18" s="17">
        <v>438.02726200000001</v>
      </c>
      <c r="G18" s="18">
        <v>1.0845585672900664E-2</v>
      </c>
      <c r="H18" s="26"/>
    </row>
    <row r="19" spans="1:8" ht="13.15" customHeight="1">
      <c r="A19" s="14" t="s">
        <v>240</v>
      </c>
      <c r="B19" s="15" t="s">
        <v>241</v>
      </c>
      <c r="C19" s="11" t="s">
        <v>242</v>
      </c>
      <c r="D19" s="11" t="s">
        <v>243</v>
      </c>
      <c r="E19" s="16">
        <v>79811</v>
      </c>
      <c r="F19" s="17">
        <v>429.50289650000002</v>
      </c>
      <c r="G19" s="18">
        <v>1.063452178633972E-2</v>
      </c>
      <c r="H19" s="26"/>
    </row>
    <row r="20" spans="1:8" ht="13.15" customHeight="1">
      <c r="A20" s="14" t="s">
        <v>244</v>
      </c>
      <c r="B20" s="15" t="s">
        <v>245</v>
      </c>
      <c r="C20" s="11" t="s">
        <v>246</v>
      </c>
      <c r="D20" s="11" t="s">
        <v>247</v>
      </c>
      <c r="E20" s="16">
        <v>690725</v>
      </c>
      <c r="F20" s="17">
        <v>428.24950000000001</v>
      </c>
      <c r="G20" s="18">
        <v>1.0603487601250884E-2</v>
      </c>
      <c r="H20" s="26"/>
    </row>
    <row r="21" spans="1:8" ht="13.15" customHeight="1">
      <c r="A21" s="14" t="s">
        <v>248</v>
      </c>
      <c r="B21" s="15" t="s">
        <v>249</v>
      </c>
      <c r="C21" s="11" t="s">
        <v>250</v>
      </c>
      <c r="D21" s="11" t="s">
        <v>251</v>
      </c>
      <c r="E21" s="16">
        <v>16582</v>
      </c>
      <c r="F21" s="17">
        <v>422.40986800000002</v>
      </c>
      <c r="G21" s="18">
        <v>1.045889790410502E-2</v>
      </c>
      <c r="H21" s="26"/>
    </row>
    <row r="22" spans="1:8" ht="13.15" customHeight="1">
      <c r="A22" s="14" t="s">
        <v>252</v>
      </c>
      <c r="B22" s="15" t="s">
        <v>253</v>
      </c>
      <c r="C22" s="11" t="s">
        <v>254</v>
      </c>
      <c r="D22" s="11" t="s">
        <v>255</v>
      </c>
      <c r="E22" s="16">
        <v>24410</v>
      </c>
      <c r="F22" s="17">
        <v>417.93581499999999</v>
      </c>
      <c r="G22" s="18">
        <v>1.0348120038601758E-2</v>
      </c>
      <c r="H22" s="26"/>
    </row>
    <row r="23" spans="1:8" ht="13.15" customHeight="1">
      <c r="A23" s="14" t="s">
        <v>256</v>
      </c>
      <c r="B23" s="15" t="s">
        <v>257</v>
      </c>
      <c r="C23" s="11" t="s">
        <v>258</v>
      </c>
      <c r="D23" s="11" t="s">
        <v>259</v>
      </c>
      <c r="E23" s="16">
        <v>90169</v>
      </c>
      <c r="F23" s="17">
        <v>402.42424699999998</v>
      </c>
      <c r="G23" s="18">
        <v>9.9640525289748701E-3</v>
      </c>
      <c r="H23" s="26"/>
    </row>
    <row r="24" spans="1:8" ht="13.15" customHeight="1">
      <c r="A24" s="14" t="s">
        <v>260</v>
      </c>
      <c r="B24" s="15" t="s">
        <v>261</v>
      </c>
      <c r="C24" s="11" t="s">
        <v>262</v>
      </c>
      <c r="D24" s="11" t="s">
        <v>263</v>
      </c>
      <c r="E24" s="16">
        <v>63344</v>
      </c>
      <c r="F24" s="17">
        <v>396.05835999999999</v>
      </c>
      <c r="G24" s="18">
        <v>9.8064327211865032E-3</v>
      </c>
      <c r="H24" s="26"/>
    </row>
    <row r="25" spans="1:8" ht="13.15" customHeight="1">
      <c r="A25" s="14" t="s">
        <v>264</v>
      </c>
      <c r="B25" s="15" t="s">
        <v>265</v>
      </c>
      <c r="C25" s="11" t="s">
        <v>266</v>
      </c>
      <c r="D25" s="11" t="s">
        <v>267</v>
      </c>
      <c r="E25" s="16">
        <v>15374</v>
      </c>
      <c r="F25" s="17">
        <v>395.027243</v>
      </c>
      <c r="G25" s="18">
        <v>9.7809021920791973E-3</v>
      </c>
      <c r="H25" s="26"/>
    </row>
    <row r="26" spans="1:8" ht="13.15" customHeight="1">
      <c r="A26" s="14" t="s">
        <v>268</v>
      </c>
      <c r="B26" s="15" t="s">
        <v>269</v>
      </c>
      <c r="C26" s="11" t="s">
        <v>270</v>
      </c>
      <c r="D26" s="11" t="s">
        <v>224</v>
      </c>
      <c r="E26" s="16">
        <v>22796</v>
      </c>
      <c r="F26" s="17">
        <v>377.54735199999999</v>
      </c>
      <c r="G26" s="18">
        <v>9.3480988671722984E-3</v>
      </c>
      <c r="H26" s="26"/>
    </row>
    <row r="27" spans="1:8" ht="13.15" customHeight="1">
      <c r="A27" s="14" t="s">
        <v>271</v>
      </c>
      <c r="B27" s="15" t="s">
        <v>272</v>
      </c>
      <c r="C27" s="11" t="s">
        <v>273</v>
      </c>
      <c r="D27" s="11" t="s">
        <v>274</v>
      </c>
      <c r="E27" s="16">
        <v>29176</v>
      </c>
      <c r="F27" s="17">
        <v>372.54834399999999</v>
      </c>
      <c r="G27" s="18">
        <v>9.2243230791175454E-3</v>
      </c>
      <c r="H27" s="26"/>
    </row>
    <row r="28" spans="1:8" ht="13.15" customHeight="1">
      <c r="A28" s="14" t="s">
        <v>275</v>
      </c>
      <c r="B28" s="15" t="s">
        <v>276</v>
      </c>
      <c r="C28" s="11" t="s">
        <v>277</v>
      </c>
      <c r="D28" s="11" t="s">
        <v>198</v>
      </c>
      <c r="E28" s="16">
        <v>63288</v>
      </c>
      <c r="F28" s="17">
        <v>364.63381199999998</v>
      </c>
      <c r="G28" s="18">
        <v>9.0283587127103389E-3</v>
      </c>
      <c r="H28" s="26"/>
    </row>
    <row r="29" spans="1:8" ht="13.15" customHeight="1">
      <c r="A29" s="14" t="s">
        <v>278</v>
      </c>
      <c r="B29" s="15" t="s">
        <v>279</v>
      </c>
      <c r="C29" s="11" t="s">
        <v>280</v>
      </c>
      <c r="D29" s="11" t="s">
        <v>281</v>
      </c>
      <c r="E29" s="16">
        <v>91360</v>
      </c>
      <c r="F29" s="17">
        <v>340.17896000000002</v>
      </c>
      <c r="G29" s="18">
        <v>8.4228548651345079E-3</v>
      </c>
      <c r="H29" s="26"/>
    </row>
    <row r="30" spans="1:8" ht="13.15" customHeight="1">
      <c r="A30" s="14" t="s">
        <v>282</v>
      </c>
      <c r="B30" s="15" t="s">
        <v>283</v>
      </c>
      <c r="C30" s="11" t="s">
        <v>284</v>
      </c>
      <c r="D30" s="11" t="s">
        <v>224</v>
      </c>
      <c r="E30" s="16">
        <v>186133</v>
      </c>
      <c r="F30" s="17">
        <v>336.15619800000002</v>
      </c>
      <c r="G30" s="18">
        <v>8.323250996385605E-3</v>
      </c>
      <c r="H30" s="26"/>
    </row>
    <row r="31" spans="1:8" ht="13.15" customHeight="1">
      <c r="A31" s="14" t="s">
        <v>285</v>
      </c>
      <c r="B31" s="15" t="s">
        <v>286</v>
      </c>
      <c r="C31" s="11" t="s">
        <v>287</v>
      </c>
      <c r="D31" s="11" t="s">
        <v>212</v>
      </c>
      <c r="E31" s="16">
        <v>25777</v>
      </c>
      <c r="F31" s="17">
        <v>323.73334299999999</v>
      </c>
      <c r="G31" s="18">
        <v>8.0156602368759329E-3</v>
      </c>
      <c r="H31" s="26"/>
    </row>
    <row r="32" spans="1:8" ht="13.15" customHeight="1">
      <c r="A32" s="14" t="s">
        <v>288</v>
      </c>
      <c r="B32" s="15" t="s">
        <v>289</v>
      </c>
      <c r="C32" s="11" t="s">
        <v>290</v>
      </c>
      <c r="D32" s="11" t="s">
        <v>212</v>
      </c>
      <c r="E32" s="16">
        <v>6208</v>
      </c>
      <c r="F32" s="17">
        <v>316.30691200000001</v>
      </c>
      <c r="G32" s="18">
        <v>7.831781285400111E-3</v>
      </c>
      <c r="H32" s="26"/>
    </row>
    <row r="33" spans="1:8" ht="13.15" customHeight="1">
      <c r="A33" s="14" t="s">
        <v>291</v>
      </c>
      <c r="B33" s="15" t="s">
        <v>292</v>
      </c>
      <c r="C33" s="11" t="s">
        <v>293</v>
      </c>
      <c r="D33" s="11" t="s">
        <v>247</v>
      </c>
      <c r="E33" s="16">
        <v>56311</v>
      </c>
      <c r="F33" s="17">
        <v>315.39791100000002</v>
      </c>
      <c r="G33" s="18">
        <v>7.8092743570020049E-3</v>
      </c>
      <c r="H33" s="26"/>
    </row>
    <row r="34" spans="1:8" ht="13.15" customHeight="1">
      <c r="A34" s="14" t="s">
        <v>294</v>
      </c>
      <c r="B34" s="15" t="s">
        <v>295</v>
      </c>
      <c r="C34" s="11" t="s">
        <v>296</v>
      </c>
      <c r="D34" s="11" t="s">
        <v>297</v>
      </c>
      <c r="E34" s="16">
        <v>35690</v>
      </c>
      <c r="F34" s="17">
        <v>309.41445499999998</v>
      </c>
      <c r="G34" s="18">
        <v>7.6611235675471887E-3</v>
      </c>
      <c r="H34" s="26"/>
    </row>
    <row r="35" spans="1:8" ht="13.15" customHeight="1">
      <c r="A35" s="14" t="s">
        <v>298</v>
      </c>
      <c r="B35" s="15" t="s">
        <v>299</v>
      </c>
      <c r="C35" s="11" t="s">
        <v>300</v>
      </c>
      <c r="D35" s="11" t="s">
        <v>255</v>
      </c>
      <c r="E35" s="16">
        <v>56541</v>
      </c>
      <c r="F35" s="17">
        <v>306.98935949999998</v>
      </c>
      <c r="G35" s="18">
        <v>7.601078033189065E-3</v>
      </c>
      <c r="H35" s="26"/>
    </row>
    <row r="36" spans="1:8" ht="13.15" customHeight="1">
      <c r="A36" s="14" t="s">
        <v>301</v>
      </c>
      <c r="B36" s="15" t="s">
        <v>302</v>
      </c>
      <c r="C36" s="11" t="s">
        <v>303</v>
      </c>
      <c r="D36" s="11" t="s">
        <v>304</v>
      </c>
      <c r="E36" s="16">
        <v>8101</v>
      </c>
      <c r="F36" s="17">
        <v>302.60070350000001</v>
      </c>
      <c r="G36" s="18">
        <v>7.4924146033843479E-3</v>
      </c>
      <c r="H36" s="26"/>
    </row>
    <row r="37" spans="1:8" ht="13.15" customHeight="1">
      <c r="A37" s="14" t="s">
        <v>305</v>
      </c>
      <c r="B37" s="15" t="s">
        <v>306</v>
      </c>
      <c r="C37" s="11" t="s">
        <v>307</v>
      </c>
      <c r="D37" s="11" t="s">
        <v>255</v>
      </c>
      <c r="E37" s="16">
        <v>8170</v>
      </c>
      <c r="F37" s="17">
        <v>249.51179999999999</v>
      </c>
      <c r="G37" s="18">
        <v>6.1779296360317771E-3</v>
      </c>
      <c r="H37" s="26"/>
    </row>
    <row r="38" spans="1:8" ht="13.15" customHeight="1">
      <c r="A38" s="14" t="s">
        <v>308</v>
      </c>
      <c r="B38" s="15" t="s">
        <v>309</v>
      </c>
      <c r="C38" s="11" t="s">
        <v>310</v>
      </c>
      <c r="D38" s="11" t="s">
        <v>212</v>
      </c>
      <c r="E38" s="16">
        <v>20604</v>
      </c>
      <c r="F38" s="17">
        <v>246.032364</v>
      </c>
      <c r="G38" s="18">
        <v>6.0917785570804971E-3</v>
      </c>
      <c r="H38" s="26"/>
    </row>
    <row r="39" spans="1:8" ht="13.15" customHeight="1">
      <c r="A39" s="14" t="s">
        <v>311</v>
      </c>
      <c r="B39" s="15" t="s">
        <v>312</v>
      </c>
      <c r="C39" s="11" t="s">
        <v>313</v>
      </c>
      <c r="D39" s="11" t="s">
        <v>259</v>
      </c>
      <c r="E39" s="16">
        <v>12280</v>
      </c>
      <c r="F39" s="17">
        <v>242.54228000000001</v>
      </c>
      <c r="G39" s="18">
        <v>6.0053638329037639E-3</v>
      </c>
      <c r="H39" s="26"/>
    </row>
    <row r="40" spans="1:8" ht="13.15" customHeight="1">
      <c r="A40" s="14" t="s">
        <v>314</v>
      </c>
      <c r="B40" s="15" t="s">
        <v>315</v>
      </c>
      <c r="C40" s="11" t="s">
        <v>316</v>
      </c>
      <c r="D40" s="11" t="s">
        <v>317</v>
      </c>
      <c r="E40" s="16">
        <v>56668</v>
      </c>
      <c r="F40" s="17">
        <v>242.510706</v>
      </c>
      <c r="G40" s="18">
        <v>6.0045820584533043E-3</v>
      </c>
      <c r="H40" s="26"/>
    </row>
    <row r="41" spans="1:8" ht="13.15" customHeight="1">
      <c r="A41" s="14" t="s">
        <v>318</v>
      </c>
      <c r="B41" s="15" t="s">
        <v>319</v>
      </c>
      <c r="C41" s="11" t="s">
        <v>320</v>
      </c>
      <c r="D41" s="11" t="s">
        <v>321</v>
      </c>
      <c r="E41" s="16">
        <v>6767</v>
      </c>
      <c r="F41" s="17">
        <v>228.643396</v>
      </c>
      <c r="G41" s="18">
        <v>5.6612264920190124E-3</v>
      </c>
      <c r="H41" s="26"/>
    </row>
    <row r="42" spans="1:8" ht="13.15" customHeight="1">
      <c r="A42" s="14" t="s">
        <v>322</v>
      </c>
      <c r="B42" s="15" t="s">
        <v>323</v>
      </c>
      <c r="C42" s="11" t="s">
        <v>324</v>
      </c>
      <c r="D42" s="11" t="s">
        <v>228</v>
      </c>
      <c r="E42" s="16">
        <v>75222</v>
      </c>
      <c r="F42" s="17">
        <v>225.81644399999999</v>
      </c>
      <c r="G42" s="18">
        <v>5.5912309625873813E-3</v>
      </c>
      <c r="H42" s="26"/>
    </row>
    <row r="43" spans="1:8" ht="13.15" customHeight="1">
      <c r="A43" s="14" t="s">
        <v>325</v>
      </c>
      <c r="B43" s="15" t="s">
        <v>326</v>
      </c>
      <c r="C43" s="11" t="s">
        <v>327</v>
      </c>
      <c r="D43" s="11" t="s">
        <v>328</v>
      </c>
      <c r="E43" s="16">
        <v>10712</v>
      </c>
      <c r="F43" s="17">
        <v>185.215836</v>
      </c>
      <c r="G43" s="18">
        <v>4.5859570661058967E-3</v>
      </c>
      <c r="H43" s="26"/>
    </row>
    <row r="44" spans="1:8" ht="13.15" customHeight="1">
      <c r="A44" s="14" t="s">
        <v>329</v>
      </c>
      <c r="B44" s="15" t="s">
        <v>330</v>
      </c>
      <c r="C44" s="11" t="s">
        <v>331</v>
      </c>
      <c r="D44" s="11" t="s">
        <v>236</v>
      </c>
      <c r="E44" s="16">
        <v>38364</v>
      </c>
      <c r="F44" s="17">
        <v>152.01734999999999</v>
      </c>
      <c r="G44" s="18">
        <v>3.7639602285583899E-3</v>
      </c>
      <c r="H44" s="26"/>
    </row>
    <row r="45" spans="1:8" ht="13.15" customHeight="1">
      <c r="A45" s="1"/>
      <c r="B45" s="10" t="s">
        <v>13</v>
      </c>
      <c r="C45" s="11"/>
      <c r="D45" s="11"/>
      <c r="E45" s="11"/>
      <c r="F45" s="19">
        <v>17548.484851500001</v>
      </c>
      <c r="G45" s="20">
        <v>0.43450171347221472</v>
      </c>
      <c r="H45" s="21"/>
    </row>
    <row r="46" spans="1:8" ht="13.15" customHeight="1">
      <c r="A46" s="1"/>
      <c r="B46" s="22" t="s">
        <v>14</v>
      </c>
      <c r="C46" s="23"/>
      <c r="D46" s="23"/>
      <c r="E46" s="23"/>
      <c r="F46" s="24" t="s">
        <v>15</v>
      </c>
      <c r="G46" s="24" t="s">
        <v>15</v>
      </c>
      <c r="H46" s="21"/>
    </row>
    <row r="47" spans="1:8" ht="13.15" customHeight="1">
      <c r="A47" s="1"/>
      <c r="B47" s="22" t="s">
        <v>13</v>
      </c>
      <c r="C47" s="23"/>
      <c r="D47" s="23"/>
      <c r="E47" s="23"/>
      <c r="F47" s="24" t="s">
        <v>15</v>
      </c>
      <c r="G47" s="24" t="s">
        <v>15</v>
      </c>
      <c r="H47" s="21"/>
    </row>
    <row r="48" spans="1:8" ht="13.15" customHeight="1">
      <c r="A48" s="1"/>
      <c r="B48" s="22" t="s">
        <v>16</v>
      </c>
      <c r="C48" s="25"/>
      <c r="D48" s="23"/>
      <c r="E48" s="25"/>
      <c r="F48" s="19">
        <v>17548.484851500001</v>
      </c>
      <c r="G48" s="20">
        <v>0.43450171347221472</v>
      </c>
      <c r="H48" s="21"/>
    </row>
    <row r="49" spans="1:8" ht="13.15" customHeight="1">
      <c r="A49" s="1"/>
      <c r="B49" s="10" t="s">
        <v>17</v>
      </c>
      <c r="C49" s="11"/>
      <c r="D49" s="11"/>
      <c r="E49" s="11"/>
      <c r="F49" s="11"/>
      <c r="G49" s="12"/>
      <c r="H49" s="13"/>
    </row>
    <row r="50" spans="1:8" ht="13.15" customHeight="1">
      <c r="A50" s="1"/>
      <c r="B50" s="10" t="s">
        <v>18</v>
      </c>
      <c r="C50" s="11"/>
      <c r="D50" s="11"/>
      <c r="E50" s="11"/>
      <c r="F50" s="11"/>
      <c r="G50" s="12"/>
      <c r="H50" s="13"/>
    </row>
    <row r="51" spans="1:8" ht="13.15" customHeight="1">
      <c r="A51" s="14" t="s">
        <v>332</v>
      </c>
      <c r="B51" s="15" t="s">
        <v>333</v>
      </c>
      <c r="C51" s="11" t="s">
        <v>334</v>
      </c>
      <c r="D51" s="11" t="s">
        <v>22</v>
      </c>
      <c r="E51" s="16">
        <v>4000000</v>
      </c>
      <c r="F51" s="17">
        <v>3959.14</v>
      </c>
      <c r="G51" s="18">
        <v>9.8028583574800265E-2</v>
      </c>
      <c r="H51" s="26">
        <v>7.4652776185125072E-2</v>
      </c>
    </row>
    <row r="52" spans="1:8" ht="13.15" customHeight="1">
      <c r="A52" s="14" t="s">
        <v>45</v>
      </c>
      <c r="B52" s="15" t="s">
        <v>46</v>
      </c>
      <c r="C52" s="11" t="s">
        <v>47</v>
      </c>
      <c r="D52" s="11" t="s">
        <v>22</v>
      </c>
      <c r="E52" s="16">
        <v>2000000</v>
      </c>
      <c r="F52" s="17">
        <v>2003.3</v>
      </c>
      <c r="G52" s="18">
        <v>4.9601848248709918E-2</v>
      </c>
      <c r="H52" s="26">
        <v>7.4572865727999926E-2</v>
      </c>
    </row>
    <row r="53" spans="1:8" ht="13.15" customHeight="1">
      <c r="A53" s="14" t="s">
        <v>335</v>
      </c>
      <c r="B53" s="15" t="s">
        <v>336</v>
      </c>
      <c r="C53" s="11" t="s">
        <v>337</v>
      </c>
      <c r="D53" s="11" t="s">
        <v>35</v>
      </c>
      <c r="E53" s="16">
        <v>2000000</v>
      </c>
      <c r="F53" s="17">
        <v>1997.162</v>
      </c>
      <c r="G53" s="18">
        <v>4.9449870938995652E-2</v>
      </c>
      <c r="H53" s="26">
        <v>7.9250000000000001E-2</v>
      </c>
    </row>
    <row r="54" spans="1:8" ht="13.15" customHeight="1">
      <c r="A54" s="14" t="s">
        <v>338</v>
      </c>
      <c r="B54" s="15" t="s">
        <v>339</v>
      </c>
      <c r="C54" s="11" t="s">
        <v>340</v>
      </c>
      <c r="D54" s="11" t="s">
        <v>35</v>
      </c>
      <c r="E54" s="16">
        <v>2000000</v>
      </c>
      <c r="F54" s="17">
        <v>1987.3620000000001</v>
      </c>
      <c r="G54" s="18">
        <v>4.9207222252909022E-2</v>
      </c>
      <c r="H54" s="26">
        <v>7.9600000000000004E-2</v>
      </c>
    </row>
    <row r="55" spans="1:8" ht="13.15" customHeight="1">
      <c r="A55" s="14" t="s">
        <v>341</v>
      </c>
      <c r="B55" s="15" t="s">
        <v>342</v>
      </c>
      <c r="C55" s="11" t="s">
        <v>343</v>
      </c>
      <c r="D55" s="11" t="s">
        <v>35</v>
      </c>
      <c r="E55" s="16">
        <v>2000000</v>
      </c>
      <c r="F55" s="17">
        <v>1985.1880000000001</v>
      </c>
      <c r="G55" s="18">
        <v>4.9153393860709799E-2</v>
      </c>
      <c r="H55" s="26">
        <v>7.7249999999999999E-2</v>
      </c>
    </row>
    <row r="56" spans="1:8" ht="13.15" customHeight="1">
      <c r="A56" s="14" t="s">
        <v>36</v>
      </c>
      <c r="B56" s="15" t="s">
        <v>37</v>
      </c>
      <c r="C56" s="11" t="s">
        <v>38</v>
      </c>
      <c r="D56" s="11" t="s">
        <v>35</v>
      </c>
      <c r="E56" s="16">
        <v>2000000</v>
      </c>
      <c r="F56" s="17">
        <v>1926.614</v>
      </c>
      <c r="G56" s="18">
        <v>4.7703097520011985E-2</v>
      </c>
      <c r="H56" s="26">
        <v>7.8353999999999993E-2</v>
      </c>
    </row>
    <row r="57" spans="1:8" ht="13.15" customHeight="1">
      <c r="A57" s="14" t="s">
        <v>344</v>
      </c>
      <c r="B57" s="15" t="s">
        <v>345</v>
      </c>
      <c r="C57" s="11" t="s">
        <v>346</v>
      </c>
      <c r="D57" s="11" t="s">
        <v>35</v>
      </c>
      <c r="E57" s="16">
        <v>1500000</v>
      </c>
      <c r="F57" s="17">
        <v>1498.71</v>
      </c>
      <c r="G57" s="18">
        <v>3.7108164522949155E-2</v>
      </c>
      <c r="H57" s="26">
        <v>8.0199999999999994E-2</v>
      </c>
    </row>
    <row r="58" spans="1:8" ht="13.15" customHeight="1">
      <c r="A58" s="14" t="s">
        <v>347</v>
      </c>
      <c r="B58" s="15" t="s">
        <v>348</v>
      </c>
      <c r="C58" s="11" t="s">
        <v>349</v>
      </c>
      <c r="D58" s="11" t="s">
        <v>35</v>
      </c>
      <c r="E58" s="16">
        <v>1500000</v>
      </c>
      <c r="F58" s="17">
        <v>1495.5074999999999</v>
      </c>
      <c r="G58" s="18">
        <v>3.702887039874584E-2</v>
      </c>
      <c r="H58" s="26">
        <v>7.7049999999999993E-2</v>
      </c>
    </row>
    <row r="59" spans="1:8" ht="13.15" customHeight="1">
      <c r="A59" s="14" t="s">
        <v>350</v>
      </c>
      <c r="B59" s="15" t="s">
        <v>351</v>
      </c>
      <c r="C59" s="11" t="s">
        <v>352</v>
      </c>
      <c r="D59" s="11" t="s">
        <v>35</v>
      </c>
      <c r="E59" s="16">
        <v>1500000</v>
      </c>
      <c r="F59" s="17">
        <v>1491.0975000000001</v>
      </c>
      <c r="G59" s="18">
        <v>3.6919678490006859E-2</v>
      </c>
      <c r="H59" s="26">
        <v>7.7700000000000005E-2</v>
      </c>
    </row>
    <row r="60" spans="1:8" ht="13.15" customHeight="1">
      <c r="A60" s="14" t="s">
        <v>353</v>
      </c>
      <c r="B60" s="15" t="s">
        <v>354</v>
      </c>
      <c r="C60" s="11" t="s">
        <v>355</v>
      </c>
      <c r="D60" s="11" t="s">
        <v>35</v>
      </c>
      <c r="E60" s="16">
        <v>1500000</v>
      </c>
      <c r="F60" s="17">
        <v>1438.8615</v>
      </c>
      <c r="G60" s="18">
        <v>3.5626311473025071E-2</v>
      </c>
      <c r="H60" s="26">
        <v>7.7200000000000005E-2</v>
      </c>
    </row>
    <row r="61" spans="1:8" ht="13.15" customHeight="1">
      <c r="A61" s="14" t="s">
        <v>32</v>
      </c>
      <c r="B61" s="15" t="s">
        <v>33</v>
      </c>
      <c r="C61" s="11" t="s">
        <v>34</v>
      </c>
      <c r="D61" s="11" t="s">
        <v>35</v>
      </c>
      <c r="E61" s="16">
        <v>500000</v>
      </c>
      <c r="F61" s="17">
        <v>487.54899999999998</v>
      </c>
      <c r="G61" s="18">
        <v>1.2071747372740114E-2</v>
      </c>
      <c r="H61" s="26">
        <v>7.85E-2</v>
      </c>
    </row>
    <row r="62" spans="1:8" ht="13.15" customHeight="1">
      <c r="A62" s="1"/>
      <c r="B62" s="10" t="s">
        <v>13</v>
      </c>
      <c r="C62" s="11"/>
      <c r="D62" s="11"/>
      <c r="E62" s="11"/>
      <c r="F62" s="19">
        <v>20270.4915</v>
      </c>
      <c r="G62" s="20">
        <v>0.50189878865360371</v>
      </c>
      <c r="H62" s="21"/>
    </row>
    <row r="63" spans="1:8" ht="13.15" customHeight="1">
      <c r="A63" s="1"/>
      <c r="B63" s="22" t="s">
        <v>100</v>
      </c>
      <c r="C63" s="23"/>
      <c r="D63" s="23"/>
      <c r="E63" s="23"/>
      <c r="F63" s="24" t="s">
        <v>15</v>
      </c>
      <c r="G63" s="24" t="s">
        <v>15</v>
      </c>
      <c r="H63" s="21"/>
    </row>
    <row r="64" spans="1:8" ht="13.15" customHeight="1">
      <c r="A64" s="1"/>
      <c r="B64" s="22" t="s">
        <v>13</v>
      </c>
      <c r="C64" s="23"/>
      <c r="D64" s="23"/>
      <c r="E64" s="23"/>
      <c r="F64" s="24" t="s">
        <v>15</v>
      </c>
      <c r="G64" s="24" t="s">
        <v>15</v>
      </c>
      <c r="H64" s="21"/>
    </row>
    <row r="65" spans="1:8" ht="13.15" customHeight="1">
      <c r="A65" s="1"/>
      <c r="B65" s="22" t="s">
        <v>16</v>
      </c>
      <c r="C65" s="25"/>
      <c r="D65" s="23"/>
      <c r="E65" s="25"/>
      <c r="F65" s="19">
        <v>20270.4915</v>
      </c>
      <c r="G65" s="20">
        <v>0.50189878865360371</v>
      </c>
      <c r="H65" s="21"/>
    </row>
    <row r="66" spans="1:8" ht="13.15" customHeight="1">
      <c r="A66" s="1"/>
      <c r="B66" s="10" t="s">
        <v>107</v>
      </c>
      <c r="C66" s="11"/>
      <c r="D66" s="11"/>
      <c r="E66" s="11"/>
      <c r="F66" s="11"/>
      <c r="G66" s="12"/>
      <c r="H66" s="13"/>
    </row>
    <row r="67" spans="1:8" ht="13.15" customHeight="1">
      <c r="A67" s="14" t="s">
        <v>108</v>
      </c>
      <c r="B67" s="15" t="s">
        <v>359</v>
      </c>
      <c r="C67" s="11"/>
      <c r="D67" s="11" t="s">
        <v>109</v>
      </c>
      <c r="E67" s="16"/>
      <c r="F67" s="17">
        <v>696</v>
      </c>
      <c r="G67" s="18">
        <v>1.7233008726152899E-2</v>
      </c>
      <c r="H67" s="26">
        <v>6.7597000000000004E-2</v>
      </c>
    </row>
    <row r="68" spans="1:8" ht="13.15" customHeight="1">
      <c r="A68" s="1"/>
      <c r="B68" s="10" t="s">
        <v>13</v>
      </c>
      <c r="C68" s="11"/>
      <c r="D68" s="11"/>
      <c r="E68" s="11"/>
      <c r="F68" s="19">
        <v>696</v>
      </c>
      <c r="G68" s="20">
        <v>1.7233008726152899E-2</v>
      </c>
      <c r="H68" s="21"/>
    </row>
    <row r="69" spans="1:8" ht="13.15" customHeight="1">
      <c r="A69" s="1"/>
      <c r="B69" s="22" t="s">
        <v>16</v>
      </c>
      <c r="C69" s="25"/>
      <c r="D69" s="23"/>
      <c r="E69" s="25"/>
      <c r="F69" s="19">
        <v>696</v>
      </c>
      <c r="G69" s="20">
        <v>1.7233008726152899E-2</v>
      </c>
      <c r="H69" s="21"/>
    </row>
    <row r="70" spans="1:8" ht="13.15" customHeight="1">
      <c r="A70" s="1"/>
      <c r="B70" s="22" t="s">
        <v>110</v>
      </c>
      <c r="C70" s="11"/>
      <c r="D70" s="23"/>
      <c r="E70" s="11"/>
      <c r="F70" s="19">
        <v>1872.6315851075515</v>
      </c>
      <c r="G70" s="20">
        <v>4.636648914802869E-2</v>
      </c>
      <c r="H70" s="21"/>
    </row>
    <row r="71" spans="1:8" ht="13.15" customHeight="1">
      <c r="A71" s="1"/>
      <c r="B71" s="27" t="s">
        <v>111</v>
      </c>
      <c r="C71" s="28"/>
      <c r="D71" s="28"/>
      <c r="E71" s="28"/>
      <c r="F71" s="29">
        <v>40387.60793660755</v>
      </c>
      <c r="G71" s="30">
        <v>1</v>
      </c>
      <c r="H71" s="31"/>
    </row>
    <row r="72" spans="1:8" ht="13.15" customHeight="1">
      <c r="A72" s="1"/>
      <c r="B72" s="4"/>
      <c r="C72" s="1"/>
      <c r="D72" s="1"/>
      <c r="E72" s="1"/>
      <c r="F72" s="1"/>
      <c r="G72" s="1"/>
      <c r="H72" s="1"/>
    </row>
    <row r="73" spans="1:8" ht="13.15" customHeight="1">
      <c r="A73" s="1"/>
      <c r="B73" s="2" t="s">
        <v>109</v>
      </c>
      <c r="C73" s="1"/>
      <c r="D73" s="1"/>
      <c r="E73" s="1"/>
      <c r="F73" s="1"/>
      <c r="G73" s="1"/>
      <c r="H73" s="1"/>
    </row>
    <row r="74" spans="1:8" ht="13.15" customHeight="1">
      <c r="A74" s="1"/>
      <c r="B74" s="2" t="s">
        <v>112</v>
      </c>
      <c r="C74" s="1"/>
      <c r="D74" s="1"/>
      <c r="E74" s="1"/>
      <c r="F74" s="1"/>
      <c r="G74" s="1"/>
      <c r="H74" s="1"/>
    </row>
    <row r="75" spans="1:8" ht="13.15" customHeight="1" thickBot="1">
      <c r="A75" s="1"/>
      <c r="B75" s="2"/>
      <c r="C75" s="1"/>
      <c r="D75" s="1"/>
      <c r="E75" s="1"/>
      <c r="F75" s="1"/>
      <c r="G75" s="1"/>
      <c r="H75" s="1"/>
    </row>
    <row r="76" spans="1:8" ht="13.15" customHeight="1" thickBot="1">
      <c r="A76" s="1"/>
      <c r="B76" s="65" t="s">
        <v>368</v>
      </c>
      <c r="C76" s="66"/>
      <c r="D76" s="1"/>
      <c r="E76" s="1"/>
      <c r="F76" s="1"/>
      <c r="G76" s="1"/>
      <c r="H76" s="1"/>
    </row>
    <row r="77" spans="1:8" ht="50.25" thickBot="1">
      <c r="B77" s="47" t="s">
        <v>369</v>
      </c>
      <c r="C77" s="48" t="s">
        <v>193</v>
      </c>
    </row>
    <row r="78" spans="1:8" ht="17.25" thickBot="1">
      <c r="B78" s="47" t="s">
        <v>370</v>
      </c>
      <c r="C78" s="49" t="s">
        <v>109</v>
      </c>
    </row>
    <row r="79" spans="1:8" ht="15.75" thickBot="1">
      <c r="B79" s="50" t="s">
        <v>109</v>
      </c>
      <c r="C79" s="49" t="s">
        <v>109</v>
      </c>
    </row>
    <row r="80" spans="1:8" ht="17.25" thickBot="1">
      <c r="B80" s="47" t="s">
        <v>371</v>
      </c>
      <c r="C80" s="51">
        <v>7.6228448573144189E-2</v>
      </c>
    </row>
    <row r="81" spans="2:7" ht="17.25" thickBot="1">
      <c r="B81" s="50" t="s">
        <v>109</v>
      </c>
      <c r="C81" s="48"/>
    </row>
    <row r="82" spans="2:7" ht="17.25" thickBot="1">
      <c r="B82" s="47" t="s">
        <v>372</v>
      </c>
      <c r="C82" s="52">
        <v>2.753030984569599</v>
      </c>
    </row>
    <row r="83" spans="2:7" ht="17.25" thickBot="1">
      <c r="B83" s="47" t="s">
        <v>373</v>
      </c>
      <c r="C83" s="53">
        <v>3.090216475051804</v>
      </c>
    </row>
    <row r="84" spans="2:7" ht="17.25" thickBot="1">
      <c r="B84" s="47" t="s">
        <v>109</v>
      </c>
      <c r="C84" s="48" t="s">
        <v>109</v>
      </c>
    </row>
    <row r="85" spans="2:7" ht="17.25" thickBot="1">
      <c r="B85" s="47" t="s">
        <v>374</v>
      </c>
      <c r="C85" s="54">
        <v>45214</v>
      </c>
    </row>
    <row r="87" spans="2:7">
      <c r="B87" s="55" t="s">
        <v>375</v>
      </c>
      <c r="C87" s="56"/>
      <c r="D87" s="56"/>
      <c r="E87" s="56"/>
      <c r="F87" s="56"/>
      <c r="G87" s="56"/>
    </row>
    <row r="88" spans="2:7">
      <c r="B88" s="56"/>
      <c r="C88" s="56"/>
      <c r="D88" s="56"/>
      <c r="E88" s="56"/>
      <c r="F88" s="56"/>
      <c r="G88" s="56"/>
    </row>
    <row r="89" spans="2:7" ht="15.75" thickBot="1">
      <c r="B89" s="57" t="s">
        <v>376</v>
      </c>
      <c r="C89" s="56"/>
      <c r="D89" s="56"/>
      <c r="E89" s="56"/>
      <c r="F89" s="56"/>
      <c r="G89" s="56"/>
    </row>
    <row r="90" spans="2:7" ht="15.75" thickBot="1">
      <c r="B90" s="58" t="s">
        <v>377</v>
      </c>
      <c r="C90" s="85"/>
      <c r="D90" s="86"/>
      <c r="E90" s="89"/>
      <c r="F90" s="90"/>
      <c r="G90" s="91"/>
    </row>
    <row r="91" spans="2:7" ht="149.25" customHeight="1" thickBot="1">
      <c r="B91" s="59" t="s">
        <v>378</v>
      </c>
      <c r="C91" s="87"/>
      <c r="D91" s="88"/>
      <c r="E91" s="92"/>
      <c r="F91" s="93"/>
      <c r="G91" s="94"/>
    </row>
    <row r="92" spans="2:7">
      <c r="B92" s="60" t="s">
        <v>379</v>
      </c>
      <c r="C92" s="56"/>
      <c r="D92" s="56"/>
      <c r="E92" s="56"/>
      <c r="F92" s="56"/>
      <c r="G92" s="56"/>
    </row>
  </sheetData>
  <mergeCells count="3">
    <mergeCell ref="B76:C76"/>
    <mergeCell ref="C90:D91"/>
    <mergeCell ref="E90:G91"/>
  </mergeCells>
  <pageMargins left="0" right="0" top="0" bottom="0" header="0" footer="0"/>
  <pageSetup orientation="portrait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YY07</vt:lpstr>
      <vt:lpstr>YY09</vt:lpstr>
      <vt:lpstr>YY14</vt:lpstr>
      <vt:lpstr>JR_PAGE_ANCHOR_0_1</vt:lpstr>
      <vt:lpstr>JR_PAGE_ANCHOR_0_2</vt:lpstr>
      <vt:lpstr>JR_PAGE_ANCHOR_0_3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2023-10-17T06:17:50Z</dcterms:created>
  <dcterms:modified xsi:type="dcterms:W3CDTF">2023-10-17T07:40:35Z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2023-10-17T05:25:42Z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ba57b950-2bd0-49fd-89a9-1d09d6cb1c86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