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6720"/>
  </bookViews>
  <sheets>
    <sheet name="Dynamic Bond" sheetId="1" r:id="rId1"/>
    <sheet name="Liquid Fund" sheetId="2" r:id="rId2"/>
    <sheet name="Focused Equity" sheetId="3" r:id="rId3"/>
    <sheet name="Quant Fund" sheetId="4" r:id="rId4"/>
    <sheet name="ELSS Nifty 50 Tax Saver Index" sheetId="5" r:id="rId5"/>
  </sheets>
  <definedNames>
    <definedName name="_xlnm._FilterDatabase" localSheetId="0" hidden="1">'Dynamic Bond'!$A$4:$H$56</definedName>
    <definedName name="_xlnm._FilterDatabase" localSheetId="1" hidden="1">'Liquid Fund'!$A$4:$H$47</definedName>
    <definedName name="JR_PAGE_ANCHOR_0_1">'Dynamic Bond'!$A$1</definedName>
    <definedName name="JR_PAGE_ANCHOR_0_2">'Liquid Fund'!$A$1</definedName>
    <definedName name="JR_PAGE_ANCHOR_0_3">'Focused Equity'!$A$1</definedName>
    <definedName name="JR_PAGE_ANCHOR_0_4">'Quant Fund'!$A$1</definedName>
    <definedName name="JR_PAGE_ANCHOR_0_5">'ELSS Nifty 50 Tax Saver Index'!$A$1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8" i="1" l="1"/>
</calcChain>
</file>

<file path=xl/sharedStrings.xml><?xml version="1.0" encoding="utf-8"?>
<sst xmlns="http://schemas.openxmlformats.org/spreadsheetml/2006/main" count="849" uniqueCount="508">
  <si>
    <t>IIFL Dynamic Bond Fund</t>
  </si>
  <si>
    <t>Monthly Portfolio Statement as on March 31,2023</t>
  </si>
  <si>
    <t>Name of the Instrument</t>
  </si>
  <si>
    <t>ISIN</t>
  </si>
  <si>
    <t>Industry / Rating</t>
  </si>
  <si>
    <t>Quantity</t>
  </si>
  <si>
    <t>Market/Fair Value(Rs. in Lacs)</t>
  </si>
  <si>
    <t>Rounded % to Net Assets</t>
  </si>
  <si>
    <t>YTM</t>
  </si>
  <si>
    <t xml:space="preserve">REIT/InvIT Instruments </t>
  </si>
  <si>
    <t>(a) Listed / awaiting listing on Stock Exchanges</t>
  </si>
  <si>
    <t>EOPR01</t>
  </si>
  <si>
    <t>Embassy Office Parks REIT</t>
  </si>
  <si>
    <t>INE041025011</t>
  </si>
  <si>
    <t>Realty</t>
  </si>
  <si>
    <t>PIIT01</t>
  </si>
  <si>
    <t>Powergrid Infrastructure Investment Trust</t>
  </si>
  <si>
    <t>INE0GGX23010</t>
  </si>
  <si>
    <t>Power</t>
  </si>
  <si>
    <t>Sub Total</t>
  </si>
  <si>
    <t>(b) Unlisted</t>
  </si>
  <si>
    <t>NIL</t>
  </si>
  <si>
    <t>Total</t>
  </si>
  <si>
    <t>Debt Instruments</t>
  </si>
  <si>
    <t>(a) Listed / awaiting listing on Stock Exchange</t>
  </si>
  <si>
    <t>GOI4900</t>
  </si>
  <si>
    <t>7.41% Government of India (19/12/2036)</t>
  </si>
  <si>
    <t>IN0020220102</t>
  </si>
  <si>
    <t>SOVEREIGN</t>
  </si>
  <si>
    <t>GOI4584</t>
  </si>
  <si>
    <t>7.26% Government of India (22/08/2032)</t>
  </si>
  <si>
    <t>IN0020220060</t>
  </si>
  <si>
    <t>GOI4976</t>
  </si>
  <si>
    <t>7.26% Government of India (06/02/2033)</t>
  </si>
  <si>
    <t>IN0020220151</t>
  </si>
  <si>
    <t>GOI4485</t>
  </si>
  <si>
    <t>7.38% Government of India (20/06/2027)</t>
  </si>
  <si>
    <t>IN0020220037</t>
  </si>
  <si>
    <t>MEBP22</t>
  </si>
  <si>
    <t>6.6861% Mindspace Business Parks REIT (17/05/2024) **</t>
  </si>
  <si>
    <t>INE0CCU07033</t>
  </si>
  <si>
    <t>CRISIL AAA</t>
  </si>
  <si>
    <t>RUPL36</t>
  </si>
  <si>
    <t>6.4% Jamnagar Utilities &amp; Power Private Limited (29/09/2026) **</t>
  </si>
  <si>
    <t>INE936D07174</t>
  </si>
  <si>
    <t>GOI3734</t>
  </si>
  <si>
    <t>6.54% Government of India (17/01/2032)</t>
  </si>
  <si>
    <t>IN0020210244</t>
  </si>
  <si>
    <t>LICH647</t>
  </si>
  <si>
    <t>INE115A07QH6</t>
  </si>
  <si>
    <t>GOI4979</t>
  </si>
  <si>
    <t>7.64% State Government Securities (08/02/2033)</t>
  </si>
  <si>
    <t>IN2120220065</t>
  </si>
  <si>
    <t>HDBF304</t>
  </si>
  <si>
    <t>8.04% HDB Financial Services Limited (25/02/2026) **</t>
  </si>
  <si>
    <t>INE756I07EL8</t>
  </si>
  <si>
    <t>GOI4978</t>
  </si>
  <si>
    <t>7.6% State Government Securities (08/02/2035)</t>
  </si>
  <si>
    <t>IN1520220220</t>
  </si>
  <si>
    <t>HDFC1200</t>
  </si>
  <si>
    <t>7.8% Housing Development Finance Corporation Limited (06/09/2032) **</t>
  </si>
  <si>
    <t>INE001A07TP5</t>
  </si>
  <si>
    <t>RPAT30</t>
  </si>
  <si>
    <t>6.75% Sikka Ports and Terminals Limited (22/04/2026) **</t>
  </si>
  <si>
    <t>INE941D07208</t>
  </si>
  <si>
    <t>HDFC1134</t>
  </si>
  <si>
    <t>5.78% Housing Development Finance Corporation Limited (25/11/2025) **</t>
  </si>
  <si>
    <t>INE001A07ST9</t>
  </si>
  <si>
    <t>GOI4449</t>
  </si>
  <si>
    <t>7.54% Government of India (23/05/2036)</t>
  </si>
  <si>
    <t>IN0020220029</t>
  </si>
  <si>
    <t>GOI4366</t>
  </si>
  <si>
    <t>7.1% Government of India (18/04/2029)</t>
  </si>
  <si>
    <t>IN0020220011</t>
  </si>
  <si>
    <t>GOI5002</t>
  </si>
  <si>
    <t>7.71% State Government Securities (01/03/2033)</t>
  </si>
  <si>
    <t>IN1520220253</t>
  </si>
  <si>
    <t>GOI5018</t>
  </si>
  <si>
    <t>7.71% State Government Securities (08/03/2034)</t>
  </si>
  <si>
    <t>IN1520220279</t>
  </si>
  <si>
    <t>IGIF26</t>
  </si>
  <si>
    <t>8.4% India Grid Trust InvIT Fund (14/06/2023) **</t>
  </si>
  <si>
    <t>INE219X07090</t>
  </si>
  <si>
    <t>CHOL941</t>
  </si>
  <si>
    <t>7.38% Cholamandalam Investment and Finance Company Ltd (31/07/2024) **</t>
  </si>
  <si>
    <t>INE121A07PN4</t>
  </si>
  <si>
    <t>ICRA AA+</t>
  </si>
  <si>
    <t>GOI3639</t>
  </si>
  <si>
    <t>5.74% Government of India (15/11/2026)</t>
  </si>
  <si>
    <t>IN0020210186</t>
  </si>
  <si>
    <t>GOI5006</t>
  </si>
  <si>
    <t>7.74% State Government Securities (01/03/2033)</t>
  </si>
  <si>
    <t>IN2220220189</t>
  </si>
  <si>
    <t>GOI5045</t>
  </si>
  <si>
    <t>7.74% State Government Securities (23/03/2043)</t>
  </si>
  <si>
    <t>IN2120220131</t>
  </si>
  <si>
    <t>GOI4995</t>
  </si>
  <si>
    <t>7.66% State Government Securities (22/02/2030)</t>
  </si>
  <si>
    <t>IN1520220246</t>
  </si>
  <si>
    <t>GOI1984</t>
  </si>
  <si>
    <t>7.69% State Government Securities (20/12/2027)</t>
  </si>
  <si>
    <t>IN1520170144</t>
  </si>
  <si>
    <t>GOI1973</t>
  </si>
  <si>
    <t>7.17% Government of India (08/01/2028)</t>
  </si>
  <si>
    <t>IN0020170174</t>
  </si>
  <si>
    <t>BKBA286</t>
  </si>
  <si>
    <t>8.99% Bank of Baroda (18/12/2024) **</t>
  </si>
  <si>
    <t>INE028A08182</t>
  </si>
  <si>
    <t>CRISIL AA+</t>
  </si>
  <si>
    <t>(b) Privately placed / Unlisted</t>
  </si>
  <si>
    <t>TREPS / Reverse Repo</t>
  </si>
  <si>
    <t>TRP_030423</t>
  </si>
  <si>
    <t xml:space="preserve"> </t>
  </si>
  <si>
    <t>Net Receivables / (Payables)</t>
  </si>
  <si>
    <t>GRAND TOTAL</t>
  </si>
  <si>
    <t>**  Thinly Traded / Non Traded Security</t>
  </si>
  <si>
    <t>IIFL- LIQUID FUND</t>
  </si>
  <si>
    <t>Rating</t>
  </si>
  <si>
    <t>HDBF282</t>
  </si>
  <si>
    <t xml:space="preserve">HDB Financial Services Limited (09/05/2023) (ZCB) </t>
  </si>
  <si>
    <t>INE756I07DF2</t>
  </si>
  <si>
    <t>ENAM212</t>
  </si>
  <si>
    <t>Axis Finance Limited (10/05/2023) (ZCB)  **</t>
  </si>
  <si>
    <t>INE891K07648</t>
  </si>
  <si>
    <t>Money Market Instruments</t>
  </si>
  <si>
    <t>Certificate of Deposit</t>
  </si>
  <si>
    <t>SBAI218</t>
  </si>
  <si>
    <t>State Bank of India (03/04/2023) #</t>
  </si>
  <si>
    <t>INE062A16473</t>
  </si>
  <si>
    <t>CARE A1+</t>
  </si>
  <si>
    <t>CANB883</t>
  </si>
  <si>
    <t>Canara Bank (05/04/2023) ** #</t>
  </si>
  <si>
    <t>INE476A16UP8</t>
  </si>
  <si>
    <t>CRISIL A1+</t>
  </si>
  <si>
    <t>CANB891</t>
  </si>
  <si>
    <t>Canara Bank (27/04/2023) ** #</t>
  </si>
  <si>
    <t>INE476A16UW4</t>
  </si>
  <si>
    <t>UTIB1268</t>
  </si>
  <si>
    <t>Axis Bank Limited (28/04/2023) ** #</t>
  </si>
  <si>
    <t>INE238AD6272</t>
  </si>
  <si>
    <t>PUBA978</t>
  </si>
  <si>
    <t>INE160A16MY7</t>
  </si>
  <si>
    <t>INBK401</t>
  </si>
  <si>
    <t>Indian Bank (09/06/2023) ** #</t>
  </si>
  <si>
    <t>INE562A16LP4</t>
  </si>
  <si>
    <t>Commercial Paper</t>
  </si>
  <si>
    <t>SIDB491</t>
  </si>
  <si>
    <t>INE556F14IP6</t>
  </si>
  <si>
    <t>GOSL286</t>
  </si>
  <si>
    <t>Godrej Industries Limited (11/04/2023) **</t>
  </si>
  <si>
    <t>INE233A14XJ5</t>
  </si>
  <si>
    <t>GOSL289</t>
  </si>
  <si>
    <t>Godrej Industries Limited (21/04/2023) **</t>
  </si>
  <si>
    <t>INE233A14XO5</t>
  </si>
  <si>
    <t>ICRA A1+</t>
  </si>
  <si>
    <t>NBAR697</t>
  </si>
  <si>
    <t>National Bank For Agriculture and Rural Development (24/04/2023)</t>
  </si>
  <si>
    <t>INE261F14JL0</t>
  </si>
  <si>
    <t>RRVL98</t>
  </si>
  <si>
    <t>Reliance Retail Ventures Limited (17/05/2023) **</t>
  </si>
  <si>
    <t>INE929O14966</t>
  </si>
  <si>
    <t>HDFC1185</t>
  </si>
  <si>
    <t>Housing Development Finance Corporation Limited (17/05/2023) **</t>
  </si>
  <si>
    <t>INE001A14YV9</t>
  </si>
  <si>
    <t>NBAR706</t>
  </si>
  <si>
    <t>National Bank For Agriculture and Rural Development (24/05/2023) **</t>
  </si>
  <si>
    <t>INE261F14JP1</t>
  </si>
  <si>
    <t>RRVL99</t>
  </si>
  <si>
    <t>INE929O14974</t>
  </si>
  <si>
    <t>Treasury Bill</t>
  </si>
  <si>
    <t>TBIL2152</t>
  </si>
  <si>
    <t>91 Days Tbill (MD 13/04/2023)</t>
  </si>
  <si>
    <t>IN002022X411</t>
  </si>
  <si>
    <t>ZCB - Zero Coupon Bond</t>
  </si>
  <si>
    <t>#  Unlisted Security</t>
  </si>
  <si>
    <t>IIFL- Focused Equity Fund</t>
  </si>
  <si>
    <t>Industry</t>
  </si>
  <si>
    <t>Equity &amp; Equity related</t>
  </si>
  <si>
    <t>IBCL05</t>
  </si>
  <si>
    <t>ICICI Bank Limited</t>
  </si>
  <si>
    <t>INE090A01021</t>
  </si>
  <si>
    <t>Banks</t>
  </si>
  <si>
    <t>HDFB03</t>
  </si>
  <si>
    <t>HDFC Bank Limited</t>
  </si>
  <si>
    <t>INE040A01034</t>
  </si>
  <si>
    <t>INFS02</t>
  </si>
  <si>
    <t>Infosys Limited</t>
  </si>
  <si>
    <t>INE009A01021</t>
  </si>
  <si>
    <t>IT - Software</t>
  </si>
  <si>
    <t>UTIB02</t>
  </si>
  <si>
    <t>Axis Bank Limited</t>
  </si>
  <si>
    <t>INE238A01034</t>
  </si>
  <si>
    <t>LARS02</t>
  </si>
  <si>
    <t>Larsen &amp; Toubro Limited</t>
  </si>
  <si>
    <t>INE018A01030</t>
  </si>
  <si>
    <t>Construction</t>
  </si>
  <si>
    <t>BTVL02</t>
  </si>
  <si>
    <t>Bharti Airtel Limited</t>
  </si>
  <si>
    <t>INE397D01024</t>
  </si>
  <si>
    <t>Telecom - Services</t>
  </si>
  <si>
    <t>DPIL01</t>
  </si>
  <si>
    <t>Data Patterns (India) Limited</t>
  </si>
  <si>
    <t>INE0IX101010</t>
  </si>
  <si>
    <t>Aerospace &amp; Defense</t>
  </si>
  <si>
    <t>TELC03</t>
  </si>
  <si>
    <t>Tata Motors Limited</t>
  </si>
  <si>
    <t>INE155A01022</t>
  </si>
  <si>
    <t>Automobiles</t>
  </si>
  <si>
    <t>KCUL02</t>
  </si>
  <si>
    <t>Cummins India Limited</t>
  </si>
  <si>
    <t>INE298A01020</t>
  </si>
  <si>
    <t>Industrial Products</t>
  </si>
  <si>
    <t>SBAI02</t>
  </si>
  <si>
    <t>State Bank of India</t>
  </si>
  <si>
    <t>INE062A01020</t>
  </si>
  <si>
    <t>BTUL02</t>
  </si>
  <si>
    <t>APL Apollo Tubes Limited</t>
  </si>
  <si>
    <t>INE702C01027</t>
  </si>
  <si>
    <t>NTPC01</t>
  </si>
  <si>
    <t>NTPC Limited</t>
  </si>
  <si>
    <t>INE733E01010</t>
  </si>
  <si>
    <t>CPIL02</t>
  </si>
  <si>
    <t>CCL Products (India) Limited</t>
  </si>
  <si>
    <t>INE421D01022</t>
  </si>
  <si>
    <t>Agricultural Food &amp; other Products</t>
  </si>
  <si>
    <t>DRRL02</t>
  </si>
  <si>
    <t>Dr. Reddy's Laboratories Limited</t>
  </si>
  <si>
    <t>INE089A01023</t>
  </si>
  <si>
    <t>Pharmaceuticals &amp; Biotechnology</t>
  </si>
  <si>
    <t>SRFL01</t>
  </si>
  <si>
    <t>SRF Limited</t>
  </si>
  <si>
    <t>INE647A01010</t>
  </si>
  <si>
    <t>Chemicals &amp; Petrochemicals</t>
  </si>
  <si>
    <t>SONB01</t>
  </si>
  <si>
    <t>Sona BLW Precision Forgings Limited</t>
  </si>
  <si>
    <t>INE073K01018</t>
  </si>
  <si>
    <t>Auto Components</t>
  </si>
  <si>
    <t>LTIL01</t>
  </si>
  <si>
    <t>LTIMindtree Limited</t>
  </si>
  <si>
    <t>INE214T01019</t>
  </si>
  <si>
    <t>INEN02</t>
  </si>
  <si>
    <t>Cyient Limited</t>
  </si>
  <si>
    <t>INE136B01020</t>
  </si>
  <si>
    <t>IT - Services</t>
  </si>
  <si>
    <t>MSUW01</t>
  </si>
  <si>
    <t>Motherson Sumi Wiring India Limited</t>
  </si>
  <si>
    <t>INE0FS801015</t>
  </si>
  <si>
    <t>VIPI02</t>
  </si>
  <si>
    <t>VIP Industries Limited</t>
  </si>
  <si>
    <t>INE054A01027</t>
  </si>
  <si>
    <t>Consumer Durables</t>
  </si>
  <si>
    <t>CGCE01</t>
  </si>
  <si>
    <t>Crompton Greaves Consumer Electricals Limited</t>
  </si>
  <si>
    <t>INE299U01018</t>
  </si>
  <si>
    <t>MAHE01</t>
  </si>
  <si>
    <t>Max Healthcare Institute Limited</t>
  </si>
  <si>
    <t>INE027H01010</t>
  </si>
  <si>
    <t>Healthcare Services</t>
  </si>
  <si>
    <t>COAL01</t>
  </si>
  <si>
    <t>Coal India Limited</t>
  </si>
  <si>
    <t>INE522F01014</t>
  </si>
  <si>
    <t>Consumable Fuels</t>
  </si>
  <si>
    <t>AUHF01</t>
  </si>
  <si>
    <t>Aavas Financiers Limited</t>
  </si>
  <si>
    <t>INE216P01012</t>
  </si>
  <si>
    <t>Finance</t>
  </si>
  <si>
    <t>SUMI01</t>
  </si>
  <si>
    <t>Sumitomo Chemical India Limited</t>
  </si>
  <si>
    <t>INE258G01013</t>
  </si>
  <si>
    <t>Fertilizers &amp; Agrochemicals</t>
  </si>
  <si>
    <t>NMDC01</t>
  </si>
  <si>
    <t>NMDC Limited</t>
  </si>
  <si>
    <t>INE584A01023</t>
  </si>
  <si>
    <t>Minerals &amp; Mining</t>
  </si>
  <si>
    <t>BALN01</t>
  </si>
  <si>
    <t>Bajaj Auto Limited</t>
  </si>
  <si>
    <t>INE917I01010</t>
  </si>
  <si>
    <t>DIVI02</t>
  </si>
  <si>
    <t>Divi's Laboratories Limited</t>
  </si>
  <si>
    <t>INE361B01024</t>
  </si>
  <si>
    <t>SANE01</t>
  </si>
  <si>
    <t>Sansera Engineering Limited</t>
  </si>
  <si>
    <t>INE953O01021</t>
  </si>
  <si>
    <t>BTVL03</t>
  </si>
  <si>
    <t>IN9397D01014</t>
  </si>
  <si>
    <t>IIFL QUANT FUND</t>
  </si>
  <si>
    <t>PSYL01</t>
  </si>
  <si>
    <t>Persistent Systems Limited</t>
  </si>
  <si>
    <t>INE262H01013</t>
  </si>
  <si>
    <t>GCPL02</t>
  </si>
  <si>
    <t>Godrej Consumer Products Limited</t>
  </si>
  <si>
    <t>INE102D01028</t>
  </si>
  <si>
    <t>Personal Products</t>
  </si>
  <si>
    <t>BRIT03</t>
  </si>
  <si>
    <t>Britannia Industries Limited</t>
  </si>
  <si>
    <t>INE216A01030</t>
  </si>
  <si>
    <t>Food Products</t>
  </si>
  <si>
    <t>RELC01</t>
  </si>
  <si>
    <t>REC Limited</t>
  </si>
  <si>
    <t>INE020B01018</t>
  </si>
  <si>
    <t>ITCL02</t>
  </si>
  <si>
    <t>ITC Limited</t>
  </si>
  <si>
    <t>INE154A01025</t>
  </si>
  <si>
    <t>Diversified FMCG</t>
  </si>
  <si>
    <t>HALT01</t>
  </si>
  <si>
    <t>Hindustan Aeronautics Limited</t>
  </si>
  <si>
    <t>INE066F01012</t>
  </si>
  <si>
    <t>CHOL02</t>
  </si>
  <si>
    <t>Cholamandalam Investment and Finance Company Ltd</t>
  </si>
  <si>
    <t>INE121A01024</t>
  </si>
  <si>
    <t>HLEL02</t>
  </si>
  <si>
    <t>Hindustan Unilever Limited</t>
  </si>
  <si>
    <t>INE030A01027</t>
  </si>
  <si>
    <t>YESB03</t>
  </si>
  <si>
    <t>Yes Bank Limited</t>
  </si>
  <si>
    <t>INE528G01035</t>
  </si>
  <si>
    <t>SAEL02</t>
  </si>
  <si>
    <t>TVS Motor Company Limited</t>
  </si>
  <si>
    <t>INE494B01023</t>
  </si>
  <si>
    <t>TOPH02</t>
  </si>
  <si>
    <t>Torrent Pharmaceuticals Limited</t>
  </si>
  <si>
    <t>INE685A01028</t>
  </si>
  <si>
    <t>ENDT01</t>
  </si>
  <si>
    <t>Endurance Technologies Limited</t>
  </si>
  <si>
    <t>INE913H01037</t>
  </si>
  <si>
    <t>COFE03</t>
  </si>
  <si>
    <t>Coromandel International Limited</t>
  </si>
  <si>
    <t>INE169A01031</t>
  </si>
  <si>
    <t>BHEL02</t>
  </si>
  <si>
    <t>Bharat Electronics Limited</t>
  </si>
  <si>
    <t>INE263A01024</t>
  </si>
  <si>
    <t>PIDI02</t>
  </si>
  <si>
    <t>Pidilite Industries Limited</t>
  </si>
  <si>
    <t>INE318A01026</t>
  </si>
  <si>
    <t>SBCP01</t>
  </si>
  <si>
    <t>SBI Cards and Payment Services Limited</t>
  </si>
  <si>
    <t>INE018E01016</t>
  </si>
  <si>
    <t>ASPA02</t>
  </si>
  <si>
    <t>Asian Paints Limited</t>
  </si>
  <si>
    <t>INE021A01026</t>
  </si>
  <si>
    <t>SLIF01</t>
  </si>
  <si>
    <t>SBI Life Insurance Company Limited</t>
  </si>
  <si>
    <t>INE123W01016</t>
  </si>
  <si>
    <t>Insurance</t>
  </si>
  <si>
    <t>HAIL03</t>
  </si>
  <si>
    <t>Havells India Limited</t>
  </si>
  <si>
    <t>INE176B01034</t>
  </si>
  <si>
    <t>TAEL01</t>
  </si>
  <si>
    <t>Tata Elxsi Limited</t>
  </si>
  <si>
    <t>INE670A01012</t>
  </si>
  <si>
    <t>PGCI01</t>
  </si>
  <si>
    <t>Power Grid Corporation of India Limited</t>
  </si>
  <si>
    <t>INE752E01010</t>
  </si>
  <si>
    <t>IPLI01</t>
  </si>
  <si>
    <t>ICICI Prudential Life Insurance Company Limited</t>
  </si>
  <si>
    <t>INE726G01019</t>
  </si>
  <si>
    <t>LICH02</t>
  </si>
  <si>
    <t>LIC Housing Finance Limited</t>
  </si>
  <si>
    <t>INE115A01026</t>
  </si>
  <si>
    <t>BAFL02</t>
  </si>
  <si>
    <t>Bajaj Finance Limited</t>
  </si>
  <si>
    <t>INE296A01024</t>
  </si>
  <si>
    <t>EIML02</t>
  </si>
  <si>
    <t>Eicher Motors Limited</t>
  </si>
  <si>
    <t>INE066A01021</t>
  </si>
  <si>
    <t>PAGE01</t>
  </si>
  <si>
    <t>Page Industries Limited</t>
  </si>
  <si>
    <t>INE761H01022</t>
  </si>
  <si>
    <t>Textiles &amp; Apparels</t>
  </si>
  <si>
    <t>PLNG01</t>
  </si>
  <si>
    <t>Petronet LNG Limited</t>
  </si>
  <si>
    <t>INE347G01014</t>
  </si>
  <si>
    <t>Gas</t>
  </si>
  <si>
    <t>BFSL02</t>
  </si>
  <si>
    <t>Bajaj Finserv Limited</t>
  </si>
  <si>
    <t>INE918I01026</t>
  </si>
  <si>
    <t>NEST01</t>
  </si>
  <si>
    <t>Nestle India Limited</t>
  </si>
  <si>
    <t>INE239A01016</t>
  </si>
  <si>
    <t>TWAT02</t>
  </si>
  <si>
    <t>Titan Company Limited</t>
  </si>
  <si>
    <t>INE280A01028</t>
  </si>
  <si>
    <t>PIIN03</t>
  </si>
  <si>
    <t>PI Industries Limited</t>
  </si>
  <si>
    <t>INE603J01030</t>
  </si>
  <si>
    <t>ADGL01</t>
  </si>
  <si>
    <t>Adani Total Gas Limited</t>
  </si>
  <si>
    <t>INE399L01023</t>
  </si>
  <si>
    <t>IIFL ELSS Nifty 50 Tax Saver Index Fund</t>
  </si>
  <si>
    <t>RIND01</t>
  </si>
  <si>
    <t>Reliance Industries Limited</t>
  </si>
  <si>
    <t>INE002A01018</t>
  </si>
  <si>
    <t>Petroleum Products</t>
  </si>
  <si>
    <t>HDFC03</t>
  </si>
  <si>
    <t>Housing Development Finance Corporation Limited</t>
  </si>
  <si>
    <t>INE001A01036</t>
  </si>
  <si>
    <t>TCSL01</t>
  </si>
  <si>
    <t>Tata Consultancy Services Limited</t>
  </si>
  <si>
    <t>INE467B01029</t>
  </si>
  <si>
    <t>KOMA02</t>
  </si>
  <si>
    <t>Kotak Mahindra Bank Limited</t>
  </si>
  <si>
    <t>INE237A01028</t>
  </si>
  <si>
    <t>HCLT02</t>
  </si>
  <si>
    <t>HCL Technologies Limited</t>
  </si>
  <si>
    <t>INE860A01027</t>
  </si>
  <si>
    <t>MAUD01</t>
  </si>
  <si>
    <t>Maruti Suzuki India Limited</t>
  </si>
  <si>
    <t>INE585B01010</t>
  </si>
  <si>
    <t>SPIL03</t>
  </si>
  <si>
    <t>Sun Pharmaceutical Industries Limited</t>
  </si>
  <si>
    <t>INE044A01036</t>
  </si>
  <si>
    <t>MAHI02</t>
  </si>
  <si>
    <t>Mahindra &amp; Mahindra Limited</t>
  </si>
  <si>
    <t>INE101A01026</t>
  </si>
  <si>
    <t>ULCC01</t>
  </si>
  <si>
    <t>UltraTech Cement Limited</t>
  </si>
  <si>
    <t>INE481G01011</t>
  </si>
  <si>
    <t>Cement &amp; Cement Products</t>
  </si>
  <si>
    <t>TISC03</t>
  </si>
  <si>
    <t>Tata Steel Limited</t>
  </si>
  <si>
    <t>INE081A01020</t>
  </si>
  <si>
    <t>Ferrous Metals</t>
  </si>
  <si>
    <t>IIBL01</t>
  </si>
  <si>
    <t>IndusInd Bank Limited</t>
  </si>
  <si>
    <t>INE095A01012</t>
  </si>
  <si>
    <t>TEMA02</t>
  </si>
  <si>
    <t>Tech Mahindra Limited</t>
  </si>
  <si>
    <t>INE669C01036</t>
  </si>
  <si>
    <t>JVSL04</t>
  </si>
  <si>
    <t>JSW Steel Limited</t>
  </si>
  <si>
    <t>INE019A01038</t>
  </si>
  <si>
    <t>GRAS02</t>
  </si>
  <si>
    <t>Grasim Industries Limited</t>
  </si>
  <si>
    <t>INE047A01021</t>
  </si>
  <si>
    <t>HINI02</t>
  </si>
  <si>
    <t>Hindalco Industries Limited</t>
  </si>
  <si>
    <t>INE038A01020</t>
  </si>
  <si>
    <t>Non - Ferrous Metals</t>
  </si>
  <si>
    <t>ONGC02</t>
  </si>
  <si>
    <t>Oil &amp; Natural Gas Corporation Limited</t>
  </si>
  <si>
    <t>INE213A01029</t>
  </si>
  <si>
    <t>Oil</t>
  </si>
  <si>
    <t>WIPR02</t>
  </si>
  <si>
    <t>Wipro Limited</t>
  </si>
  <si>
    <t>INE075A01022</t>
  </si>
  <si>
    <t>HDLI01</t>
  </si>
  <si>
    <t>HDFC Life Insurance Company Limited</t>
  </si>
  <si>
    <t>INE795G01014</t>
  </si>
  <si>
    <t>ADAN02</t>
  </si>
  <si>
    <t>Adani Enterprises Limited</t>
  </si>
  <si>
    <t>INE423A01024</t>
  </si>
  <si>
    <t>Metals &amp; Minerals Trading</t>
  </si>
  <si>
    <t>MUND02</t>
  </si>
  <si>
    <t>Adani Ports and Special Economic Zone Limited</t>
  </si>
  <si>
    <t>INE742F01042</t>
  </si>
  <si>
    <t>Transport Infrastructure</t>
  </si>
  <si>
    <t>CIPL03</t>
  </si>
  <si>
    <t>Cipla Limited</t>
  </si>
  <si>
    <t>INE059A01026</t>
  </si>
  <si>
    <t>APOL02</t>
  </si>
  <si>
    <t>Apollo Hospitals Enterprise Limited</t>
  </si>
  <si>
    <t>INE437A01024</t>
  </si>
  <si>
    <t>TTEA02</t>
  </si>
  <si>
    <t>Tata Consumer Products Limited</t>
  </si>
  <si>
    <t>INE192A01025</t>
  </si>
  <si>
    <t>SECH03</t>
  </si>
  <si>
    <t>UPL Limited</t>
  </si>
  <si>
    <t>INE628A01036</t>
  </si>
  <si>
    <t>BPCL01</t>
  </si>
  <si>
    <t>Bharat Petroleum Corporation Limited</t>
  </si>
  <si>
    <t>INE029A01011</t>
  </si>
  <si>
    <t>HERO02</t>
  </si>
  <si>
    <t>Hero MotoCorp Limited</t>
  </si>
  <si>
    <t>INE158A01026</t>
  </si>
  <si>
    <t>TREPS</t>
  </si>
  <si>
    <t>Punjab National Bank (18/05/2023) #</t>
  </si>
  <si>
    <t>Small Industries Dev Bank of India (03/04/2023)</t>
  </si>
  <si>
    <t xml:space="preserve">Reliance Retail Ventures Limited (26/05/2023) </t>
  </si>
  <si>
    <t xml:space="preserve">8.025% LIC Housing Finance Limited (23/03/2033) </t>
  </si>
  <si>
    <t>Tier 1 &amp; 2 Bonds Disclosure as on 31 March 2023</t>
  </si>
  <si>
    <t>BONDS</t>
  </si>
  <si>
    <t>Yield till Maturity*</t>
  </si>
  <si>
    <t>Maturity (as per SEBI guidelines*)</t>
  </si>
  <si>
    <t>Yield till Call</t>
  </si>
  <si>
    <t>Yield to Call Maturity</t>
  </si>
  <si>
    <t>8.99% Bank of Baroda - NCD - M - Perpetual - 18-Dec-2099 - Call - 18-Dec-2024</t>
  </si>
  <si>
    <t>(*) Twenty years from the date of allotment for Tier1 bonds and at maturity if before 20 years in case of Tier2 bonds</t>
  </si>
  <si>
    <t>Scheme Name :</t>
  </si>
  <si>
    <t>Description (if any)</t>
  </si>
  <si>
    <t>Annualised Portfolio YTM* :</t>
  </si>
  <si>
    <t>Macaulay Duration</t>
  </si>
  <si>
    <t>Residual Maturity</t>
  </si>
  <si>
    <t xml:space="preserve">As on (Date) </t>
  </si>
  <si>
    <t>IIFL Liquid Fund</t>
  </si>
  <si>
    <t xml:space="preserve">Disclosure Portfolio YTM for Debt Schemes </t>
  </si>
  <si>
    <t>Risk-o-meter:</t>
  </si>
  <si>
    <t>This product is suitable for investors who are seeking*</t>
  </si>
  <si>
    <t>Income and long term gains</t>
  </si>
  <si>
    <t>Investment in a range of debt and money market instruments of various maturities.</t>
  </si>
  <si>
    <t>*Investors should consult their financial advisers if in doubt about whether the product is suitable for them.</t>
  </si>
  <si>
    <t>capital appreciation over long term;</t>
  </si>
  <si>
    <t>Investment in stocks comprising the Nifty 50 Index in the same proportion as in the index to achieve returns equivalent to the Total Returns Index of Nifty 50 Index, subject to tracking errorwhile offering deduction under Section 80C of IT Act, 1961</t>
  </si>
  <si>
    <t>*Investors should consult their financial advisors if in doubt about whether the product is suitable for them.</t>
  </si>
  <si>
    <t>Income over short term horizon</t>
  </si>
  <si>
    <t>Investments in money market and short term debt instruments, with maturity not exceeding 91 days.</t>
  </si>
  <si>
    <t>Capital appreciation over long term;</t>
  </si>
  <si>
    <t>Investment predominantly in equity and equity related instruments;</t>
  </si>
  <si>
    <t>Investment predominantly in equity and equity related instruments selected based on quant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</si>
</sst>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
  </numFmts>
  <fonts count="23">
    <font>
      <sz val="11"/>
      <color theme="1"/>
      <name val="Calibri"/>
      <family val="2"/>
      <scheme val="minor"/>
    </font>
    <font>
      <b/>
      <sz val="9"/>
      <color rgb="FF000000"/>
      <name val="Arial"/>
      <family val="2"/>
    </font>
    <font>
      <sz val="9"/>
      <color rgb="FF000000"/>
      <name val="Arial"/>
      <family val="2"/>
    </font>
    <font>
      <b/>
      <sz val="10"/>
      <color rgb="FF000000"/>
      <name val="SansSerif"/>
      <family val="2"/>
    </font>
    <font>
      <sz val="10"/>
      <color rgb="FF000000"/>
      <name val="SansSerif"/>
      <family val="2"/>
    </font>
    <font>
      <sz val="9"/>
      <color rgb="FFFFFFFF"/>
      <name val="Arial"/>
      <family val="2"/>
    </font>
    <font>
      <b/>
      <sz val="11"/>
      <color theme="1"/>
      <name val="Calibri"/>
      <family val="2"/>
      <scheme val="minor"/>
    </font>
    <font>
      <sz val="11"/>
      <color rgb="FF000000"/>
      <name val="Arial"/>
      <family val="2"/>
    </font>
    <font>
      <sz val="10"/>
      <name val="Times New Roman"/>
      <family val="1"/>
    </font>
    <font>
      <b/>
      <sz val="11"/>
      <name val="Calibri"/>
      <family val="2"/>
    </font>
    <font>
      <b/>
      <sz val="11"/>
      <color rgb="FF000000"/>
      <name val="Calibri"/>
      <family val="2"/>
    </font>
    <font>
      <sz val="11"/>
      <color rgb="FF000000"/>
      <name val="Calibri"/>
      <family val="2"/>
    </font>
    <font>
      <sz val="11"/>
      <color rgb="FF000000"/>
      <name val="Book Antiqua"/>
      <family val="1"/>
    </font>
    <font>
      <sz val="11"/>
      <color theme="1"/>
      <name val="Book Antiqua"/>
      <family val="1"/>
    </font>
    <font>
      <sz val="10"/>
      <color rgb="FF000000"/>
      <name val="Times New Roman"/>
      <family val="1"/>
    </font>
    <font>
      <sz val="11"/>
      <color rgb="FF1F497D"/>
      <name val="Book Antiqua"/>
      <family val="1"/>
    </font>
    <font>
      <b/>
      <sz val="11"/>
      <color rgb="FF000000"/>
      <name val="Calibri"/>
      <family val="2"/>
      <scheme val="minor"/>
    </font>
    <font>
      <sz val="11"/>
      <color theme="1"/>
      <name val="Calibri"/>
      <family val="2"/>
      <scheme val="minor"/>
    </font>
    <font>
      <sz val="10"/>
      <name val="Arial"/>
      <family val="2"/>
    </font>
    <font>
      <b/>
      <u/>
      <sz val="10"/>
      <name val="Arial"/>
      <family val="2"/>
    </font>
    <font>
      <sz val="10"/>
      <color theme="1"/>
      <name val="Arial"/>
      <family val="2"/>
    </font>
    <font>
      <sz val="10"/>
      <color theme="1"/>
      <name val="Trebuchet MS"/>
      <family val="2"/>
    </font>
    <font>
      <b/>
      <sz val="10"/>
      <color theme="1"/>
      <name val="Trebuchet MS"/>
      <family val="2"/>
    </font>
  </fonts>
  <fills count="34">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FFFFFF"/>
        <bgColor indexed="64"/>
      </patternFill>
    </fill>
  </fills>
  <borders count="49">
    <border>
      <left/>
      <right/>
      <top/>
      <bottom/>
      <diagonal/>
    </border>
    <border>
      <left/>
      <right/>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right/>
      <top style="medium">
        <color indexed="64"/>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s>
  <cellStyleXfs count="7">
    <xf numFmtId="0" fontId="0" fillId="0" borderId="0"/>
    <xf numFmtId="0" fontId="18" fillId="32" borderId="9" applyNumberFormat="0" applyFont="0" applyFill="0" applyBorder="0" applyAlignment="0" applyProtection="0"/>
    <xf numFmtId="0" fontId="17" fillId="32" borderId="9"/>
    <xf numFmtId="0" fontId="17" fillId="32" borderId="9"/>
    <xf numFmtId="0" fontId="17" fillId="32" borderId="9"/>
    <xf numFmtId="0" fontId="17" fillId="32" borderId="9"/>
    <xf numFmtId="0" fontId="17" fillId="32" borderId="9"/>
  </cellStyleXfs>
  <cellXfs count="145">
    <xf numFmtId="0" fontId="0" fillId="0" borderId="0" xfId="0"/>
    <xf numFmtId="0" fontId="0" fillId="2" borderId="0" xfId="0" applyNumberFormat="1" applyFont="1" applyFill="1" applyBorder="1" applyAlignment="1" applyProtection="1">
      <alignment wrapText="1"/>
      <protection locked="0"/>
    </xf>
    <xf numFmtId="0" fontId="1" fillId="3" borderId="1" xfId="0" applyNumberFormat="1" applyFont="1" applyFill="1" applyBorder="1" applyAlignment="1" applyProtection="1">
      <alignment horizontal="left" vertical="top" wrapText="1"/>
    </xf>
    <xf numFmtId="0" fontId="1" fillId="4" borderId="1" xfId="0" applyNumberFormat="1" applyFont="1" applyFill="1" applyBorder="1" applyAlignment="1" applyProtection="1">
      <alignment horizontal="center" vertical="top" wrapText="1"/>
    </xf>
    <xf numFmtId="0" fontId="2" fillId="5" borderId="1" xfId="0" applyNumberFormat="1" applyFont="1" applyFill="1" applyBorder="1" applyAlignment="1" applyProtection="1">
      <alignment horizontal="left" vertical="top" wrapText="1"/>
    </xf>
    <xf numFmtId="0" fontId="3" fillId="6" borderId="1" xfId="0" applyNumberFormat="1" applyFont="1" applyFill="1" applyBorder="1" applyAlignment="1" applyProtection="1">
      <alignment horizontal="left" vertical="top" wrapText="1"/>
    </xf>
    <xf numFmtId="0" fontId="1" fillId="7" borderId="2" xfId="0" applyNumberFormat="1" applyFont="1" applyFill="1" applyBorder="1" applyAlignment="1" applyProtection="1">
      <alignment horizontal="left" vertical="center" wrapText="1"/>
    </xf>
    <xf numFmtId="0" fontId="1" fillId="8" borderId="3" xfId="0" applyNumberFormat="1" applyFont="1" applyFill="1" applyBorder="1" applyAlignment="1" applyProtection="1">
      <alignment horizontal="left" vertical="center" wrapText="1"/>
    </xf>
    <xf numFmtId="0" fontId="1" fillId="9" borderId="3" xfId="0" applyNumberFormat="1" applyFont="1" applyFill="1" applyBorder="1" applyAlignment="1" applyProtection="1">
      <alignment horizontal="center" vertical="center" wrapText="1"/>
    </xf>
    <xf numFmtId="0" fontId="1" fillId="10" borderId="4" xfId="0" applyNumberFormat="1" applyFont="1" applyFill="1" applyBorder="1" applyAlignment="1" applyProtection="1">
      <alignment horizontal="center" vertical="center" wrapText="1"/>
    </xf>
    <xf numFmtId="0" fontId="1" fillId="11" borderId="5" xfId="0" applyNumberFormat="1" applyFont="1" applyFill="1" applyBorder="1" applyAlignment="1" applyProtection="1">
      <alignment horizontal="left" vertical="top" wrapText="1"/>
    </xf>
    <xf numFmtId="0" fontId="2" fillId="12" borderId="6" xfId="0" applyNumberFormat="1" applyFont="1" applyFill="1" applyBorder="1" applyAlignment="1" applyProtection="1">
      <alignment horizontal="left" vertical="top" wrapText="1"/>
    </xf>
    <xf numFmtId="0" fontId="2" fillId="13" borderId="7" xfId="0" applyNumberFormat="1" applyFont="1" applyFill="1" applyBorder="1" applyAlignment="1" applyProtection="1">
      <alignment horizontal="left" vertical="top" wrapText="1"/>
    </xf>
    <xf numFmtId="0" fontId="4" fillId="14" borderId="8" xfId="0" applyNumberFormat="1" applyFont="1" applyFill="1" applyBorder="1" applyAlignment="1" applyProtection="1">
      <alignment horizontal="right" vertical="top" wrapText="1"/>
    </xf>
    <xf numFmtId="0" fontId="5" fillId="15" borderId="9" xfId="0" applyNumberFormat="1" applyFont="1" applyFill="1" applyBorder="1" applyAlignment="1" applyProtection="1">
      <alignment horizontal="left" vertical="top" wrapText="1"/>
    </xf>
    <xf numFmtId="0" fontId="2" fillId="16" borderId="5" xfId="0" applyNumberFormat="1" applyFont="1" applyFill="1" applyBorder="1" applyAlignment="1" applyProtection="1">
      <alignment horizontal="left" vertical="top" wrapText="1"/>
    </xf>
    <xf numFmtId="3" fontId="2" fillId="17" borderId="6" xfId="0" applyNumberFormat="1" applyFont="1" applyFill="1" applyBorder="1" applyAlignment="1" applyProtection="1">
      <alignment horizontal="right" vertical="top" wrapText="1"/>
    </xf>
    <xf numFmtId="164" fontId="2" fillId="19" borderId="6" xfId="0" applyNumberFormat="1" applyFont="1" applyFill="1" applyBorder="1" applyAlignment="1" applyProtection="1">
      <alignment horizontal="right" vertical="top" wrapText="1"/>
    </xf>
    <xf numFmtId="164" fontId="1" fillId="21" borderId="11" xfId="0" applyNumberFormat="1" applyFont="1" applyFill="1" applyBorder="1" applyAlignment="1" applyProtection="1">
      <alignment horizontal="right" vertical="top" wrapText="1"/>
    </xf>
    <xf numFmtId="0" fontId="1" fillId="22" borderId="12" xfId="0" applyNumberFormat="1" applyFont="1" applyFill="1" applyBorder="1" applyAlignment="1" applyProtection="1">
      <alignment horizontal="right" vertical="top" wrapText="1"/>
    </xf>
    <xf numFmtId="0" fontId="1" fillId="23" borderId="13" xfId="0" applyNumberFormat="1" applyFont="1" applyFill="1" applyBorder="1" applyAlignment="1" applyProtection="1">
      <alignment horizontal="left" vertical="top" wrapText="1"/>
    </xf>
    <xf numFmtId="0" fontId="2" fillId="24" borderId="11" xfId="0" applyNumberFormat="1" applyFont="1" applyFill="1" applyBorder="1" applyAlignment="1" applyProtection="1">
      <alignment horizontal="left" vertical="top" wrapText="1"/>
    </xf>
    <xf numFmtId="0" fontId="1" fillId="25" borderId="11" xfId="0" applyNumberFormat="1" applyFont="1" applyFill="1" applyBorder="1" applyAlignment="1" applyProtection="1">
      <alignment horizontal="right" vertical="top" wrapText="1"/>
    </xf>
    <xf numFmtId="0" fontId="2" fillId="26" borderId="10" xfId="0" applyNumberFormat="1" applyFont="1" applyFill="1" applyBorder="1" applyAlignment="1" applyProtection="1">
      <alignment horizontal="left" vertical="top" wrapText="1"/>
    </xf>
    <xf numFmtId="165" fontId="4" fillId="27" borderId="8" xfId="0" applyNumberFormat="1" applyFont="1" applyFill="1" applyBorder="1" applyAlignment="1" applyProtection="1">
      <alignment horizontal="right" vertical="top" wrapText="1"/>
    </xf>
    <xf numFmtId="0" fontId="1" fillId="28" borderId="14" xfId="0" applyNumberFormat="1" applyFont="1" applyFill="1" applyBorder="1" applyAlignment="1" applyProtection="1">
      <alignment horizontal="left" vertical="top" wrapText="1"/>
    </xf>
    <xf numFmtId="0" fontId="2" fillId="29" borderId="15" xfId="0" applyNumberFormat="1" applyFont="1" applyFill="1" applyBorder="1" applyAlignment="1" applyProtection="1">
      <alignment horizontal="left" vertical="top" wrapText="1"/>
    </xf>
    <xf numFmtId="164" fontId="1" fillId="31" borderId="16" xfId="0" applyNumberFormat="1" applyFont="1" applyFill="1" applyBorder="1" applyAlignment="1" applyProtection="1">
      <alignment horizontal="right" vertical="top" wrapText="1"/>
    </xf>
    <xf numFmtId="0" fontId="1" fillId="32" borderId="17" xfId="0" applyNumberFormat="1" applyFont="1" applyFill="1" applyBorder="1" applyAlignment="1" applyProtection="1">
      <alignment horizontal="right" vertical="top" wrapText="1"/>
    </xf>
    <xf numFmtId="2" fontId="0" fillId="2" borderId="0" xfId="0" applyNumberFormat="1" applyFont="1" applyFill="1" applyBorder="1" applyAlignment="1" applyProtection="1">
      <alignment wrapText="1"/>
      <protection locked="0"/>
    </xf>
    <xf numFmtId="2" fontId="1" fillId="9" borderId="3" xfId="0" applyNumberFormat="1" applyFont="1" applyFill="1" applyBorder="1" applyAlignment="1" applyProtection="1">
      <alignment horizontal="center" vertical="center" wrapText="1"/>
    </xf>
    <xf numFmtId="2" fontId="2" fillId="12" borderId="6" xfId="0" applyNumberFormat="1" applyFont="1" applyFill="1" applyBorder="1" applyAlignment="1" applyProtection="1">
      <alignment horizontal="left" vertical="top" wrapText="1"/>
    </xf>
    <xf numFmtId="2" fontId="2" fillId="18" borderId="6" xfId="0" applyNumberFormat="1" applyFont="1" applyFill="1" applyBorder="1" applyAlignment="1" applyProtection="1">
      <alignment horizontal="right" vertical="top" wrapText="1"/>
    </xf>
    <xf numFmtId="2" fontId="1" fillId="20" borderId="10" xfId="0" applyNumberFormat="1" applyFont="1" applyFill="1" applyBorder="1" applyAlignment="1" applyProtection="1">
      <alignment horizontal="right" vertical="top" wrapText="1"/>
    </xf>
    <xf numFmtId="2" fontId="1" fillId="25" borderId="11" xfId="0" applyNumberFormat="1" applyFont="1" applyFill="1" applyBorder="1" applyAlignment="1" applyProtection="1">
      <alignment horizontal="right" vertical="top" wrapText="1"/>
    </xf>
    <xf numFmtId="2" fontId="1" fillId="30" borderId="15" xfId="0" applyNumberFormat="1" applyFont="1" applyFill="1" applyBorder="1" applyAlignment="1" applyProtection="1">
      <alignment horizontal="right" vertical="top" wrapText="1"/>
    </xf>
    <xf numFmtId="2" fontId="0" fillId="0" borderId="0" xfId="0" applyNumberFormat="1"/>
    <xf numFmtId="0" fontId="6" fillId="2" borderId="0" xfId="0" applyNumberFormat="1" applyFont="1" applyFill="1" applyBorder="1" applyAlignment="1" applyProtection="1">
      <alignment wrapText="1"/>
      <protection locked="0"/>
    </xf>
    <xf numFmtId="0" fontId="7" fillId="32" borderId="18" xfId="0" applyNumberFormat="1" applyFont="1" applyFill="1" applyBorder="1" applyAlignment="1">
      <alignment vertical="center"/>
    </xf>
    <xf numFmtId="0" fontId="8" fillId="32" borderId="18" xfId="0" applyNumberFormat="1" applyFont="1" applyFill="1" applyBorder="1" applyAlignment="1"/>
    <xf numFmtId="0" fontId="9" fillId="32" borderId="18" xfId="0" applyNumberFormat="1" applyFont="1" applyFill="1" applyBorder="1" applyAlignment="1">
      <alignment horizontal="center" vertical="center" wrapText="1"/>
    </xf>
    <xf numFmtId="0" fontId="9" fillId="32" borderId="19" xfId="0" applyNumberFormat="1" applyFont="1" applyFill="1" applyBorder="1" applyAlignment="1">
      <alignment horizontal="center" vertical="center" wrapText="1"/>
    </xf>
    <xf numFmtId="0" fontId="10" fillId="32" borderId="19" xfId="0" applyNumberFormat="1" applyFont="1" applyFill="1" applyBorder="1" applyAlignment="1">
      <alignment vertical="center" wrapText="1"/>
    </xf>
    <xf numFmtId="0" fontId="11" fillId="32" borderId="20" xfId="0" applyNumberFormat="1" applyFont="1" applyFill="1" applyBorder="1" applyAlignment="1">
      <alignment vertical="center"/>
    </xf>
    <xf numFmtId="0" fontId="11" fillId="32" borderId="21" xfId="0" applyNumberFormat="1" applyFont="1" applyFill="1" applyBorder="1" applyAlignment="1">
      <alignment vertical="center"/>
    </xf>
    <xf numFmtId="2" fontId="11" fillId="32" borderId="21" xfId="0" applyNumberFormat="1" applyFont="1" applyFill="1" applyBorder="1" applyAlignment="1">
      <alignment horizontal="right" vertical="center"/>
    </xf>
    <xf numFmtId="15" fontId="11" fillId="32" borderId="21" xfId="0" applyNumberFormat="1" applyFont="1" applyFill="1" applyBorder="1" applyAlignment="1">
      <alignment horizontal="right" vertical="center"/>
    </xf>
    <xf numFmtId="0" fontId="7" fillId="32" borderId="20" xfId="0" applyNumberFormat="1" applyFont="1" applyFill="1" applyBorder="1" applyAlignment="1">
      <alignment vertical="center"/>
    </xf>
    <xf numFmtId="0" fontId="7" fillId="32" borderId="21" xfId="0" applyNumberFormat="1" applyFont="1" applyFill="1" applyBorder="1" applyAlignment="1">
      <alignment vertical="center"/>
    </xf>
    <xf numFmtId="0" fontId="11" fillId="32" borderId="20" xfId="0" applyNumberFormat="1" applyFont="1" applyFill="1" applyBorder="1" applyAlignment="1">
      <alignment vertical="center" wrapText="1"/>
    </xf>
    <xf numFmtId="0" fontId="11" fillId="32" borderId="21" xfId="0" applyNumberFormat="1" applyFont="1" applyFill="1" applyBorder="1" applyAlignment="1">
      <alignment vertical="center" wrapText="1"/>
    </xf>
    <xf numFmtId="0" fontId="12" fillId="0" borderId="18" xfId="0" applyFont="1" applyBorder="1" applyAlignment="1">
      <alignment horizontal="justify" vertical="center"/>
    </xf>
    <xf numFmtId="0" fontId="12" fillId="0" borderId="19" xfId="0" applyFont="1" applyBorder="1" applyAlignment="1">
      <alignment horizontal="justify" vertical="center"/>
    </xf>
    <xf numFmtId="0" fontId="12" fillId="0" borderId="20" xfId="0" applyFont="1" applyBorder="1" applyAlignment="1">
      <alignment horizontal="justify" vertical="center"/>
    </xf>
    <xf numFmtId="0" fontId="13" fillId="0" borderId="21" xfId="0" applyFont="1" applyBorder="1" applyAlignment="1">
      <alignment horizontal="justify" vertical="center"/>
    </xf>
    <xf numFmtId="0" fontId="14" fillId="0" borderId="20" xfId="0" applyFont="1" applyBorder="1" applyAlignment="1">
      <alignment vertical="center"/>
    </xf>
    <xf numFmtId="0" fontId="14" fillId="0" borderId="21" xfId="0" applyFont="1" applyBorder="1" applyAlignment="1">
      <alignment vertical="center"/>
    </xf>
    <xf numFmtId="0" fontId="12" fillId="0" borderId="21" xfId="0" applyFont="1" applyBorder="1" applyAlignment="1">
      <alignment horizontal="justify" vertical="center"/>
    </xf>
    <xf numFmtId="15" fontId="15" fillId="0" borderId="21" xfId="0" applyNumberFormat="1" applyFont="1" applyBorder="1" applyAlignment="1">
      <alignment horizontal="justify" vertical="center"/>
    </xf>
    <xf numFmtId="0" fontId="1" fillId="7" borderId="22" xfId="0" applyNumberFormat="1" applyFont="1" applyFill="1" applyBorder="1" applyAlignment="1" applyProtection="1">
      <alignment horizontal="left" vertical="center" wrapText="1"/>
    </xf>
    <xf numFmtId="0" fontId="1" fillId="8" borderId="23" xfId="0" applyNumberFormat="1" applyFont="1" applyFill="1" applyBorder="1" applyAlignment="1" applyProtection="1">
      <alignment horizontal="left" vertical="center" wrapText="1"/>
    </xf>
    <xf numFmtId="0" fontId="1" fillId="9" borderId="23" xfId="0" applyNumberFormat="1" applyFont="1" applyFill="1" applyBorder="1" applyAlignment="1" applyProtection="1">
      <alignment horizontal="center" vertical="center" wrapText="1"/>
    </xf>
    <xf numFmtId="2" fontId="1" fillId="9" borderId="23" xfId="0" applyNumberFormat="1" applyFont="1" applyFill="1" applyBorder="1" applyAlignment="1" applyProtection="1">
      <alignment horizontal="center" vertical="center" wrapText="1"/>
    </xf>
    <xf numFmtId="0" fontId="1" fillId="9" borderId="24" xfId="0" applyNumberFormat="1" applyFont="1" applyFill="1" applyBorder="1" applyAlignment="1" applyProtection="1">
      <alignment horizontal="center" vertical="center" wrapText="1"/>
    </xf>
    <xf numFmtId="0" fontId="1" fillId="11" borderId="25" xfId="0" applyNumberFormat="1" applyFont="1" applyFill="1" applyBorder="1" applyAlignment="1" applyProtection="1">
      <alignment horizontal="left" vertical="top" wrapText="1"/>
    </xf>
    <xf numFmtId="0" fontId="2" fillId="13" borderId="26" xfId="0" applyNumberFormat="1" applyFont="1" applyFill="1" applyBorder="1" applyAlignment="1" applyProtection="1">
      <alignment horizontal="left" vertical="top" wrapText="1"/>
    </xf>
    <xf numFmtId="0" fontId="2" fillId="16" borderId="25" xfId="0" applyNumberFormat="1" applyFont="1" applyFill="1" applyBorder="1" applyAlignment="1" applyProtection="1">
      <alignment horizontal="left" vertical="top" wrapText="1"/>
    </xf>
    <xf numFmtId="164" fontId="2" fillId="19" borderId="27" xfId="0" applyNumberFormat="1" applyFont="1" applyFill="1" applyBorder="1" applyAlignment="1" applyProtection="1">
      <alignment horizontal="right" vertical="top" wrapText="1"/>
    </xf>
    <xf numFmtId="164" fontId="1" fillId="21" borderId="28" xfId="0" applyNumberFormat="1" applyFont="1" applyFill="1" applyBorder="1" applyAlignment="1" applyProtection="1">
      <alignment horizontal="right" vertical="top" wrapText="1"/>
    </xf>
    <xf numFmtId="0" fontId="1" fillId="23" borderId="29" xfId="0" applyNumberFormat="1" applyFont="1" applyFill="1" applyBorder="1" applyAlignment="1" applyProtection="1">
      <alignment horizontal="left" vertical="top" wrapText="1"/>
    </xf>
    <xf numFmtId="0" fontId="1" fillId="25" borderId="28" xfId="0" applyNumberFormat="1" applyFont="1" applyFill="1" applyBorder="1" applyAlignment="1" applyProtection="1">
      <alignment horizontal="right" vertical="top" wrapText="1"/>
    </xf>
    <xf numFmtId="0" fontId="1" fillId="28" borderId="30" xfId="0" applyNumberFormat="1" applyFont="1" applyFill="1" applyBorder="1" applyAlignment="1" applyProtection="1">
      <alignment horizontal="left" vertical="top" wrapText="1"/>
    </xf>
    <xf numFmtId="0" fontId="2" fillId="29" borderId="31" xfId="0" applyNumberFormat="1" applyFont="1" applyFill="1" applyBorder="1" applyAlignment="1" applyProtection="1">
      <alignment horizontal="left" vertical="top" wrapText="1"/>
    </xf>
    <xf numFmtId="2" fontId="1" fillId="30" borderId="31" xfId="0" applyNumberFormat="1" applyFont="1" applyFill="1" applyBorder="1" applyAlignment="1" applyProtection="1">
      <alignment horizontal="right" vertical="top" wrapText="1"/>
    </xf>
    <xf numFmtId="164" fontId="1" fillId="31" borderId="32" xfId="0" applyNumberFormat="1" applyFont="1" applyFill="1" applyBorder="1" applyAlignment="1" applyProtection="1">
      <alignment horizontal="right" vertical="top" wrapText="1"/>
    </xf>
    <xf numFmtId="0" fontId="19" fillId="32" borderId="9" xfId="1" applyNumberFormat="1" applyFont="1" applyFill="1" applyBorder="1" applyAlignment="1"/>
    <xf numFmtId="0" fontId="17" fillId="32" borderId="9" xfId="2"/>
    <xf numFmtId="0" fontId="21" fillId="32" borderId="9" xfId="2" applyFont="1" applyAlignment="1">
      <alignment vertical="center" wrapText="1"/>
    </xf>
    <xf numFmtId="0" fontId="21" fillId="32" borderId="35" xfId="2" applyFont="1" applyBorder="1" applyAlignment="1">
      <alignment vertical="center" wrapText="1"/>
    </xf>
    <xf numFmtId="0" fontId="21" fillId="32" borderId="39" xfId="2" applyFont="1" applyBorder="1" applyAlignment="1">
      <alignment vertical="top" wrapText="1"/>
    </xf>
    <xf numFmtId="0" fontId="17" fillId="32" borderId="9" xfId="3"/>
    <xf numFmtId="0" fontId="21" fillId="32" borderId="9" xfId="4" applyFont="1" applyAlignment="1">
      <alignment vertical="center" wrapText="1"/>
    </xf>
    <xf numFmtId="0" fontId="17" fillId="32" borderId="9" xfId="4"/>
    <xf numFmtId="0" fontId="21" fillId="32" borderId="35" xfId="4" applyFont="1" applyBorder="1" applyAlignment="1">
      <alignment vertical="center" wrapText="1"/>
    </xf>
    <xf numFmtId="0" fontId="21" fillId="32" borderId="39" xfId="4" applyFont="1" applyBorder="1" applyAlignment="1">
      <alignment vertical="top" wrapText="1"/>
    </xf>
    <xf numFmtId="0" fontId="17" fillId="32" borderId="9" xfId="5" applyNumberFormat="1" applyFont="1" applyFill="1" applyBorder="1" applyAlignment="1" applyProtection="1">
      <alignment wrapText="1"/>
      <protection locked="0"/>
    </xf>
    <xf numFmtId="0" fontId="21" fillId="32" borderId="9" xfId="5" applyFont="1" applyAlignment="1">
      <alignment vertical="center" wrapText="1"/>
    </xf>
    <xf numFmtId="0" fontId="17" fillId="32" borderId="9" xfId="5"/>
    <xf numFmtId="0" fontId="21" fillId="32" borderId="35" xfId="5" applyFont="1" applyBorder="1" applyAlignment="1">
      <alignment vertical="center" wrapText="1"/>
    </xf>
    <xf numFmtId="0" fontId="21" fillId="32" borderId="39" xfId="5" applyFont="1" applyBorder="1" applyAlignment="1">
      <alignment vertical="top" wrapText="1"/>
    </xf>
    <xf numFmtId="0" fontId="17" fillId="32" borderId="9" xfId="6"/>
    <xf numFmtId="0" fontId="17" fillId="32" borderId="44" xfId="6" applyBorder="1"/>
    <xf numFmtId="0" fontId="21" fillId="32" borderId="46" xfId="4" applyFont="1" applyBorder="1" applyAlignment="1">
      <alignment vertical="top" wrapText="1"/>
    </xf>
    <xf numFmtId="0" fontId="21" fillId="33" borderId="43" xfId="2" applyFont="1" applyFill="1" applyBorder="1" applyAlignment="1">
      <alignment vertical="center" wrapText="1"/>
    </xf>
    <xf numFmtId="0" fontId="16" fillId="0" borderId="33" xfId="0" applyFont="1" applyBorder="1" applyAlignment="1">
      <alignment horizontal="center"/>
    </xf>
    <xf numFmtId="0" fontId="16" fillId="0" borderId="19" xfId="0" applyFont="1" applyBorder="1" applyAlignment="1">
      <alignment horizontal="center"/>
    </xf>
    <xf numFmtId="0" fontId="20" fillId="32" borderId="9" xfId="2" applyFont="1" applyAlignment="1">
      <alignment vertical="center"/>
    </xf>
    <xf numFmtId="0" fontId="20" fillId="32" borderId="9" xfId="2" applyFont="1" applyBorder="1" applyAlignment="1">
      <alignment vertical="center" wrapText="1"/>
    </xf>
    <xf numFmtId="0" fontId="20" fillId="32" borderId="34" xfId="2" applyFont="1" applyBorder="1" applyAlignment="1">
      <alignment vertical="center" wrapText="1"/>
    </xf>
    <xf numFmtId="0" fontId="22" fillId="32" borderId="36" xfId="2" applyFont="1" applyBorder="1" applyAlignment="1">
      <alignment vertical="center" wrapText="1"/>
    </xf>
    <xf numFmtId="0" fontId="22" fillId="32" borderId="37" xfId="2" applyFont="1" applyBorder="1" applyAlignment="1">
      <alignment vertical="center" wrapText="1"/>
    </xf>
    <xf numFmtId="0" fontId="22" fillId="32" borderId="40" xfId="2" applyFont="1" applyBorder="1" applyAlignment="1">
      <alignment vertical="center" wrapText="1"/>
    </xf>
    <xf numFmtId="0" fontId="22" fillId="32" borderId="41" xfId="2" applyFont="1" applyBorder="1" applyAlignment="1">
      <alignment vertical="center" wrapText="1"/>
    </xf>
    <xf numFmtId="0" fontId="22" fillId="32" borderId="36" xfId="2" applyFont="1" applyBorder="1" applyAlignment="1">
      <alignment horizontal="left" vertical="top" wrapText="1" indent="15"/>
    </xf>
    <xf numFmtId="0" fontId="22" fillId="32" borderId="38" xfId="2" applyFont="1" applyBorder="1" applyAlignment="1">
      <alignment horizontal="left" vertical="top" wrapText="1" indent="15"/>
    </xf>
    <xf numFmtId="0" fontId="22" fillId="32" borderId="37" xfId="2" applyFont="1" applyBorder="1" applyAlignment="1">
      <alignment horizontal="left" vertical="top" wrapText="1" indent="15"/>
    </xf>
    <xf numFmtId="0" fontId="22" fillId="32" borderId="40" xfId="2" applyFont="1" applyBorder="1" applyAlignment="1">
      <alignment horizontal="left" vertical="top" wrapText="1" indent="15"/>
    </xf>
    <xf numFmtId="0" fontId="22" fillId="32" borderId="42" xfId="2" applyFont="1" applyBorder="1" applyAlignment="1">
      <alignment horizontal="left" vertical="top" wrapText="1" indent="15"/>
    </xf>
    <xf numFmtId="0" fontId="22" fillId="32" borderId="41" xfId="2" applyFont="1" applyBorder="1" applyAlignment="1">
      <alignment horizontal="left" vertical="top" wrapText="1" indent="15"/>
    </xf>
    <xf numFmtId="0" fontId="21" fillId="33" borderId="43" xfId="5" applyFont="1" applyFill="1" applyBorder="1" applyAlignment="1">
      <alignment vertical="center" wrapText="1"/>
    </xf>
    <xf numFmtId="0" fontId="20" fillId="32" borderId="9" xfId="5" applyFont="1" applyAlignment="1">
      <alignment vertical="center"/>
    </xf>
    <xf numFmtId="0" fontId="20" fillId="32" borderId="9" xfId="5" applyFont="1" applyBorder="1" applyAlignment="1">
      <alignment vertical="center" wrapText="1"/>
    </xf>
    <xf numFmtId="0" fontId="20" fillId="32" borderId="34" xfId="5" applyFont="1" applyBorder="1" applyAlignment="1">
      <alignment vertical="center" wrapText="1"/>
    </xf>
    <xf numFmtId="0" fontId="22" fillId="32" borderId="36" xfId="5" applyFont="1" applyBorder="1" applyAlignment="1">
      <alignment vertical="center" wrapText="1"/>
    </xf>
    <xf numFmtId="0" fontId="22" fillId="32" borderId="37" xfId="5" applyFont="1" applyBorder="1" applyAlignment="1">
      <alignment vertical="center" wrapText="1"/>
    </xf>
    <xf numFmtId="0" fontId="22" fillId="32" borderId="40" xfId="5" applyFont="1" applyBorder="1" applyAlignment="1">
      <alignment vertical="center" wrapText="1"/>
    </xf>
    <xf numFmtId="0" fontId="22" fillId="32" borderId="41" xfId="5" applyFont="1" applyBorder="1" applyAlignment="1">
      <alignment vertical="center" wrapText="1"/>
    </xf>
    <xf numFmtId="0" fontId="22" fillId="32" borderId="36" xfId="5" applyFont="1" applyBorder="1" applyAlignment="1">
      <alignment horizontal="left" vertical="top" wrapText="1" indent="15"/>
    </xf>
    <xf numFmtId="0" fontId="22" fillId="32" borderId="38" xfId="5" applyFont="1" applyBorder="1" applyAlignment="1">
      <alignment horizontal="left" vertical="top" wrapText="1" indent="15"/>
    </xf>
    <xf numFmtId="0" fontId="22" fillId="32" borderId="37" xfId="5" applyFont="1" applyBorder="1" applyAlignment="1">
      <alignment horizontal="left" vertical="top" wrapText="1" indent="15"/>
    </xf>
    <xf numFmtId="0" fontId="22" fillId="32" borderId="40" xfId="5" applyFont="1" applyBorder="1" applyAlignment="1">
      <alignment horizontal="left" vertical="top" wrapText="1" indent="15"/>
    </xf>
    <xf numFmtId="0" fontId="22" fillId="32" borderId="42" xfId="5" applyFont="1" applyBorder="1" applyAlignment="1">
      <alignment horizontal="left" vertical="top" wrapText="1" indent="15"/>
    </xf>
    <xf numFmtId="0" fontId="22" fillId="32" borderId="41" xfId="5" applyFont="1" applyBorder="1" applyAlignment="1">
      <alignment horizontal="left" vertical="top" wrapText="1" indent="15"/>
    </xf>
    <xf numFmtId="0" fontId="20" fillId="32" borderId="9" xfId="4" applyFont="1" applyAlignment="1">
      <alignment vertical="center"/>
    </xf>
    <xf numFmtId="0" fontId="20" fillId="32" borderId="9" xfId="4" applyFont="1" applyBorder="1" applyAlignment="1">
      <alignment vertical="center" wrapText="1"/>
    </xf>
    <xf numFmtId="0" fontId="22" fillId="32" borderId="38" xfId="4" applyFont="1" applyBorder="1" applyAlignment="1">
      <alignment vertical="center" wrapText="1"/>
    </xf>
    <xf numFmtId="0" fontId="22" fillId="32" borderId="37" xfId="4" applyFont="1" applyBorder="1" applyAlignment="1">
      <alignment vertical="center" wrapText="1"/>
    </xf>
    <xf numFmtId="0" fontId="22" fillId="32" borderId="34" xfId="4" applyFont="1" applyBorder="1" applyAlignment="1">
      <alignment vertical="center" wrapText="1"/>
    </xf>
    <xf numFmtId="0" fontId="22" fillId="32" borderId="47" xfId="4" applyFont="1" applyBorder="1" applyAlignment="1">
      <alignment vertical="center" wrapText="1"/>
    </xf>
    <xf numFmtId="0" fontId="22" fillId="32" borderId="36" xfId="4" applyFont="1" applyBorder="1" applyAlignment="1">
      <alignment horizontal="left" vertical="top" wrapText="1" indent="15"/>
    </xf>
    <xf numFmtId="0" fontId="22" fillId="32" borderId="38" xfId="4" applyFont="1" applyBorder="1" applyAlignment="1">
      <alignment horizontal="left" vertical="top" wrapText="1" indent="15"/>
    </xf>
    <xf numFmtId="0" fontId="22" fillId="32" borderId="45" xfId="4" applyFont="1" applyBorder="1" applyAlignment="1">
      <alignment horizontal="left" vertical="top" wrapText="1" indent="15"/>
    </xf>
    <xf numFmtId="0" fontId="22" fillId="32" borderId="48" xfId="4" applyFont="1" applyBorder="1" applyAlignment="1">
      <alignment horizontal="left" vertical="top" wrapText="1" indent="15"/>
    </xf>
    <xf numFmtId="0" fontId="22" fillId="32" borderId="34" xfId="4" applyFont="1" applyBorder="1" applyAlignment="1">
      <alignment horizontal="left" vertical="top" wrapText="1" indent="15"/>
    </xf>
    <xf numFmtId="0" fontId="22" fillId="32" borderId="21" xfId="4" applyFont="1" applyBorder="1" applyAlignment="1">
      <alignment horizontal="left" vertical="top" wrapText="1" indent="15"/>
    </xf>
    <xf numFmtId="0" fontId="21" fillId="33" borderId="9" xfId="4" applyFont="1" applyFill="1" applyBorder="1" applyAlignment="1">
      <alignment vertical="center" wrapText="1"/>
    </xf>
    <xf numFmtId="0" fontId="20" fillId="32" borderId="34" xfId="4" applyFont="1" applyBorder="1" applyAlignment="1">
      <alignment vertical="center" wrapText="1"/>
    </xf>
    <xf numFmtId="0" fontId="22" fillId="32" borderId="36" xfId="4" applyFont="1" applyBorder="1" applyAlignment="1">
      <alignment vertical="center" wrapText="1"/>
    </xf>
    <xf numFmtId="0" fontId="22" fillId="32" borderId="40" xfId="4" applyFont="1" applyBorder="1" applyAlignment="1">
      <alignment vertical="center" wrapText="1"/>
    </xf>
    <xf numFmtId="0" fontId="22" fillId="32" borderId="41" xfId="4" applyFont="1" applyBorder="1" applyAlignment="1">
      <alignment vertical="center" wrapText="1"/>
    </xf>
    <xf numFmtId="0" fontId="22" fillId="32" borderId="37" xfId="4" applyFont="1" applyBorder="1" applyAlignment="1">
      <alignment horizontal="left" vertical="top" wrapText="1" indent="15"/>
    </xf>
    <xf numFmtId="0" fontId="22" fillId="32" borderId="40" xfId="4" applyFont="1" applyBorder="1" applyAlignment="1">
      <alignment horizontal="left" vertical="top" wrapText="1" indent="15"/>
    </xf>
    <xf numFmtId="0" fontId="22" fillId="32" borderId="42" xfId="4" applyFont="1" applyBorder="1" applyAlignment="1">
      <alignment horizontal="left" vertical="top" wrapText="1" indent="15"/>
    </xf>
    <xf numFmtId="0" fontId="22" fillId="32" borderId="41" xfId="4" applyFont="1" applyBorder="1" applyAlignment="1">
      <alignment horizontal="left" vertical="top" wrapText="1" indent="15"/>
    </xf>
    <xf numFmtId="0" fontId="21" fillId="33" borderId="43" xfId="4" applyFont="1" applyFill="1" applyBorder="1" applyAlignment="1">
      <alignment vertical="center" wrapText="1"/>
    </xf>
  </cellXfs>
  <cellStyles count="7">
    <cellStyle name="Normal" xfId="0" builtinId="0"/>
    <cellStyle name="Normal 10" xfId="3"/>
    <cellStyle name="Normal 3 2" xfId="1"/>
    <cellStyle name="Normal 5" xfId="2"/>
    <cellStyle name="Normal 6" xfId="5"/>
    <cellStyle name="Normal 7" xfId="4"/>
    <cellStyle name="Normal 9" xfId="6"/>
  </cellStyles>
  <dxfs count="0"/>
  <tableStyles count="1" defaultTableStyle="TableStyleMedium9"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76</xdr:row>
      <xdr:rowOff>9524</xdr:rowOff>
    </xdr:from>
    <xdr:to>
      <xdr:col>3</xdr:col>
      <xdr:colOff>2314575</xdr:colOff>
      <xdr:row>76</xdr:row>
      <xdr:rowOff>2076450</xdr:rowOff>
    </xdr:to>
    <xdr:pic>
      <xdr:nvPicPr>
        <xdr:cNvPr id="2" name="Picture 1" descr="C:\Users\riya.intern\AppData\Local\Microsoft\Windows\INetCache\Content.Word\MH-riskometer.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14211299"/>
          <a:ext cx="3305175" cy="2066926"/>
        </a:xfrm>
        <a:prstGeom prst="rect">
          <a:avLst/>
        </a:prstGeom>
        <a:noFill/>
        <a:ln>
          <a:noFill/>
        </a:ln>
      </xdr:spPr>
    </xdr:pic>
    <xdr:clientData/>
  </xdr:twoCellAnchor>
  <xdr:twoCellAnchor>
    <xdr:from>
      <xdr:col>2</xdr:col>
      <xdr:colOff>1047750</xdr:colOff>
      <xdr:row>75</xdr:row>
      <xdr:rowOff>9525</xdr:rowOff>
    </xdr:from>
    <xdr:to>
      <xdr:col>3</xdr:col>
      <xdr:colOff>1922944</xdr:colOff>
      <xdr:row>76</xdr:row>
      <xdr:rowOff>96359</xdr:rowOff>
    </xdr:to>
    <xdr:sp macro="" textlink="">
      <xdr:nvSpPr>
        <xdr:cNvPr id="3" name="Text Box 8">
          <a:extLst>
            <a:ext uri="{FF2B5EF4-FFF2-40B4-BE49-F238E27FC236}">
              <a16:creationId xmlns:a16="http://schemas.microsoft.com/office/drawing/2014/main" id="{00000000-0008-0000-0000-000014000000}"/>
            </a:ext>
          </a:extLst>
        </xdr:cNvPr>
        <xdr:cNvSpPr txBox="1">
          <a:spLocks noChangeArrowheads="1"/>
        </xdr:cNvSpPr>
      </xdr:nvSpPr>
      <xdr:spPr bwMode="auto">
        <a:xfrm rot="10800000" flipV="1">
          <a:off x="4610100" y="12230100"/>
          <a:ext cx="2361094" cy="2868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 Scheme</a:t>
          </a:r>
          <a:r>
            <a:rPr lang="en-US" sz="1200" b="1" i="1" u="none" strike="noStrike" baseline="0">
              <a:solidFill>
                <a:srgbClr val="44546A"/>
              </a:solidFill>
              <a:latin typeface="Calibri"/>
              <a:cs typeface="Calibri"/>
            </a:rPr>
            <a:t> </a:t>
          </a:r>
          <a:r>
            <a:rPr lang="en-US" sz="1400" b="1" i="1" u="none" strike="noStrike" baseline="0">
              <a:solidFill>
                <a:srgbClr val="44546A"/>
              </a:solidFill>
              <a:latin typeface="Calibri"/>
              <a:cs typeface="Calibri"/>
            </a:rPr>
            <a:t>Riskometer</a:t>
          </a:r>
          <a:endParaRPr lang="en-US" sz="1200" b="1" i="1" u="none" strike="noStrike" baseline="0">
            <a:solidFill>
              <a:srgbClr val="44546A"/>
            </a:solidFill>
            <a:latin typeface="Calibri"/>
            <a:cs typeface="Calibri"/>
          </a:endParaRPr>
        </a:p>
      </xdr:txBody>
    </xdr:sp>
    <xdr:clientData/>
  </xdr:twoCellAnchor>
  <xdr:twoCellAnchor editAs="oneCell">
    <xdr:from>
      <xdr:col>4</xdr:col>
      <xdr:colOff>752475</xdr:colOff>
      <xdr:row>75</xdr:row>
      <xdr:rowOff>9525</xdr:rowOff>
    </xdr:from>
    <xdr:to>
      <xdr:col>6</xdr:col>
      <xdr:colOff>628650</xdr:colOff>
      <xdr:row>76</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9575" y="12230100"/>
          <a:ext cx="20859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xdr:colOff>
      <xdr:row>76</xdr:row>
      <xdr:rowOff>38101</xdr:rowOff>
    </xdr:from>
    <xdr:to>
      <xdr:col>6</xdr:col>
      <xdr:colOff>999727</xdr:colOff>
      <xdr:row>76</xdr:row>
      <xdr:rowOff>1981201</xdr:rowOff>
    </xdr:to>
    <xdr:pic>
      <xdr:nvPicPr>
        <xdr:cNvPr id="6" name="Picture 5"/>
        <xdr:cNvPicPr>
          <a:picLocks noChangeAspect="1"/>
        </xdr:cNvPicPr>
      </xdr:nvPicPr>
      <xdr:blipFill>
        <a:blip xmlns:r="http://schemas.openxmlformats.org/officeDocument/2006/relationships" r:embed="rId3"/>
        <a:stretch>
          <a:fillRect/>
        </a:stretch>
      </xdr:blipFill>
      <xdr:spPr>
        <a:xfrm>
          <a:off x="7086600" y="14239876"/>
          <a:ext cx="3180952" cy="194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952499</xdr:colOff>
      <xdr:row>61</xdr:row>
      <xdr:rowOff>47624</xdr:rowOff>
    </xdr:from>
    <xdr:to>
      <xdr:col>3</xdr:col>
      <xdr:colOff>1381124</xdr:colOff>
      <xdr:row>62</xdr:row>
      <xdr:rowOff>333374</xdr:rowOff>
    </xdr:to>
    <xdr:sp macro="" textlink="">
      <xdr:nvSpPr>
        <xdr:cNvPr id="2"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rot="10800000" flipV="1">
          <a:off x="4514849" y="10182224"/>
          <a:ext cx="1533525" cy="485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1" i="1" u="none" strike="noStrike" kern="0" cap="none" spc="0" normalizeH="0" baseline="0" noProof="0">
              <a:ln>
                <a:noFill/>
              </a:ln>
              <a:solidFill>
                <a:srgbClr val="44546A"/>
              </a:solidFill>
              <a:effectLst/>
              <a:uLnTx/>
              <a:uFillTx/>
              <a:latin typeface="Calibri"/>
              <a:cs typeface="Calibri"/>
            </a:rPr>
            <a:t> </a:t>
          </a:r>
          <a:r>
            <a:rPr kumimoji="0" lang="en-US" sz="1400" b="1" i="1" u="none" strike="noStrike" kern="0" cap="none" spc="0" normalizeH="0" baseline="0" noProof="0">
              <a:ln>
                <a:noFill/>
              </a:ln>
              <a:solidFill>
                <a:srgbClr val="44546A"/>
              </a:solidFill>
              <a:effectLst/>
              <a:uLnTx/>
              <a:uFillTx/>
              <a:latin typeface="Calibri"/>
              <a:cs typeface="Calibri"/>
            </a:rPr>
            <a:t>Scheme Riskometer</a:t>
          </a:r>
          <a:endParaRPr kumimoji="0" lang="en-US" sz="1200" b="1" i="1" u="none" strike="noStrike" kern="0" cap="none" spc="0" normalizeH="0" baseline="0" noProof="0">
            <a:ln>
              <a:noFill/>
            </a:ln>
            <a:solidFill>
              <a:srgbClr val="44546A"/>
            </a:solidFill>
            <a:effectLst/>
            <a:uLnTx/>
            <a:uFillTx/>
            <a:latin typeface="Calibri"/>
            <a:cs typeface="Calibri"/>
          </a:endParaRPr>
        </a:p>
      </xdr:txBody>
    </xdr:sp>
    <xdr:clientData/>
  </xdr:twoCellAnchor>
  <xdr:twoCellAnchor>
    <xdr:from>
      <xdr:col>4</xdr:col>
      <xdr:colOff>838200</xdr:colOff>
      <xdr:row>61</xdr:row>
      <xdr:rowOff>38100</xdr:rowOff>
    </xdr:from>
    <xdr:to>
      <xdr:col>6</xdr:col>
      <xdr:colOff>428625</xdr:colOff>
      <xdr:row>62</xdr:row>
      <xdr:rowOff>57150</xdr:rowOff>
    </xdr:to>
    <xdr:sp macro="" textlink="">
      <xdr:nvSpPr>
        <xdr:cNvPr id="3"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rot="10800000" flipV="1">
          <a:off x="7734300" y="10172700"/>
          <a:ext cx="1800225" cy="219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Benchmark Riskometer</a:t>
          </a:r>
        </a:p>
      </xdr:txBody>
    </xdr:sp>
    <xdr:clientData/>
  </xdr:twoCellAnchor>
  <xdr:twoCellAnchor editAs="oneCell">
    <xdr:from>
      <xdr:col>2</xdr:col>
      <xdr:colOff>209550</xdr:colOff>
      <xdr:row>61</xdr:row>
      <xdr:rowOff>152400</xdr:rowOff>
    </xdr:from>
    <xdr:to>
      <xdr:col>3</xdr:col>
      <xdr:colOff>2133600</xdr:colOff>
      <xdr:row>62</xdr:row>
      <xdr:rowOff>1981200</xdr:rowOff>
    </xdr:to>
    <xdr:pic>
      <xdr:nvPicPr>
        <xdr:cNvPr id="5" name="Picture 4" descr="C:\Users\RIYA~1.INT\AppData\Local\Temp\Rar$DI38.522\Low to Moderate - 202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1900" y="11115675"/>
          <a:ext cx="3028950" cy="2028825"/>
        </a:xfrm>
        <a:prstGeom prst="rect">
          <a:avLst/>
        </a:prstGeom>
        <a:noFill/>
        <a:ln>
          <a:noFill/>
        </a:ln>
      </xdr:spPr>
    </xdr:pic>
    <xdr:clientData/>
  </xdr:twoCellAnchor>
  <xdr:twoCellAnchor editAs="oneCell">
    <xdr:from>
      <xdr:col>4</xdr:col>
      <xdr:colOff>85725</xdr:colOff>
      <xdr:row>62</xdr:row>
      <xdr:rowOff>66674</xdr:rowOff>
    </xdr:from>
    <xdr:to>
      <xdr:col>6</xdr:col>
      <xdr:colOff>990599</xdr:colOff>
      <xdr:row>62</xdr:row>
      <xdr:rowOff>2124075</xdr:rowOff>
    </xdr:to>
    <xdr:pic>
      <xdr:nvPicPr>
        <xdr:cNvPr id="6" name="Picture 5"/>
        <xdr:cNvPicPr>
          <a:picLocks noChangeAspect="1"/>
        </xdr:cNvPicPr>
      </xdr:nvPicPr>
      <xdr:blipFill>
        <a:blip xmlns:r="http://schemas.openxmlformats.org/officeDocument/2006/relationships" r:embed="rId2"/>
        <a:stretch>
          <a:fillRect/>
        </a:stretch>
      </xdr:blipFill>
      <xdr:spPr>
        <a:xfrm>
          <a:off x="6981825" y="11229974"/>
          <a:ext cx="3114674" cy="20574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51</xdr:row>
      <xdr:rowOff>161924</xdr:rowOff>
    </xdr:from>
    <xdr:to>
      <xdr:col>3</xdr:col>
      <xdr:colOff>2124075</xdr:colOff>
      <xdr:row>52</xdr:row>
      <xdr:rowOff>1952625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8686799"/>
          <a:ext cx="3076575" cy="1981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914400</xdr:colOff>
      <xdr:row>51</xdr:row>
      <xdr:rowOff>47625</xdr:rowOff>
    </xdr:from>
    <xdr:to>
      <xdr:col>3</xdr:col>
      <xdr:colOff>1333500</xdr:colOff>
      <xdr:row>52</xdr:row>
      <xdr:rowOff>104775</xdr:rowOff>
    </xdr:to>
    <xdr:sp macro="" textlink="">
      <xdr:nvSpPr>
        <xdr:cNvPr id="3"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rot="10800000" flipV="1">
          <a:off x="4476750" y="8372475"/>
          <a:ext cx="1524000"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 Scheme Riskometer</a:t>
          </a:r>
        </a:p>
      </xdr:txBody>
    </xdr:sp>
    <xdr:clientData/>
  </xdr:twoCellAnchor>
  <xdr:twoCellAnchor>
    <xdr:from>
      <xdr:col>4</xdr:col>
      <xdr:colOff>876300</xdr:colOff>
      <xdr:row>51</xdr:row>
      <xdr:rowOff>57150</xdr:rowOff>
    </xdr:from>
    <xdr:to>
      <xdr:col>6</xdr:col>
      <xdr:colOff>666750</xdr:colOff>
      <xdr:row>52</xdr:row>
      <xdr:rowOff>114300</xdr:rowOff>
    </xdr:to>
    <xdr:sp macro="" textlink="">
      <xdr:nvSpPr>
        <xdr:cNvPr id="4"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rot="10800000" flipV="1">
          <a:off x="7772400" y="8382000"/>
          <a:ext cx="2000250"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Benchmark Riskometer</a:t>
          </a:r>
        </a:p>
      </xdr:txBody>
    </xdr:sp>
    <xdr:clientData/>
  </xdr:twoCellAnchor>
  <xdr:twoCellAnchor editAs="oneCell">
    <xdr:from>
      <xdr:col>4</xdr:col>
      <xdr:colOff>28576</xdr:colOff>
      <xdr:row>52</xdr:row>
      <xdr:rowOff>123824</xdr:rowOff>
    </xdr:from>
    <xdr:to>
      <xdr:col>6</xdr:col>
      <xdr:colOff>1066800</xdr:colOff>
      <xdr:row>52</xdr:row>
      <xdr:rowOff>2028825</xdr:rowOff>
    </xdr:to>
    <xdr:pic>
      <xdr:nvPicPr>
        <xdr:cNvPr id="5" name="Picture 4"/>
        <xdr:cNvPicPr>
          <a:picLocks noChangeAspect="1"/>
        </xdr:cNvPicPr>
      </xdr:nvPicPr>
      <xdr:blipFill>
        <a:blip xmlns:r="http://schemas.openxmlformats.org/officeDocument/2006/relationships" r:embed="rId2"/>
        <a:stretch>
          <a:fillRect/>
        </a:stretch>
      </xdr:blipFill>
      <xdr:spPr>
        <a:xfrm>
          <a:off x="6924676" y="8839199"/>
          <a:ext cx="3248024" cy="19050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133350</xdr:colOff>
      <xdr:row>57</xdr:row>
      <xdr:rowOff>9524</xdr:rowOff>
    </xdr:from>
    <xdr:to>
      <xdr:col>3</xdr:col>
      <xdr:colOff>2105025</xdr:colOff>
      <xdr:row>57</xdr:row>
      <xdr:rowOff>2019300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5700" y="9505949"/>
          <a:ext cx="3076575" cy="2009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952500</xdr:colOff>
      <xdr:row>56</xdr:row>
      <xdr:rowOff>85725</xdr:rowOff>
    </xdr:from>
    <xdr:to>
      <xdr:col>3</xdr:col>
      <xdr:colOff>1371600</xdr:colOff>
      <xdr:row>57</xdr:row>
      <xdr:rowOff>114300</xdr:rowOff>
    </xdr:to>
    <xdr:sp macro="" textlink="">
      <xdr:nvSpPr>
        <xdr:cNvPr id="3"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rot="10800000" flipV="1">
          <a:off x="4514850" y="9382125"/>
          <a:ext cx="152400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 Scheme Riskometer</a:t>
          </a:r>
        </a:p>
      </xdr:txBody>
    </xdr:sp>
    <xdr:clientData/>
  </xdr:twoCellAnchor>
  <xdr:twoCellAnchor>
    <xdr:from>
      <xdr:col>4</xdr:col>
      <xdr:colOff>914400</xdr:colOff>
      <xdr:row>56</xdr:row>
      <xdr:rowOff>104775</xdr:rowOff>
    </xdr:from>
    <xdr:to>
      <xdr:col>6</xdr:col>
      <xdr:colOff>704850</xdr:colOff>
      <xdr:row>57</xdr:row>
      <xdr:rowOff>104775</xdr:rowOff>
    </xdr:to>
    <xdr:sp macro="" textlink="">
      <xdr:nvSpPr>
        <xdr:cNvPr id="4"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rot="10800000" flipV="1">
          <a:off x="7810500" y="9401175"/>
          <a:ext cx="2000250"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Benchmark Riskometer</a:t>
          </a:r>
        </a:p>
      </xdr:txBody>
    </xdr:sp>
    <xdr:clientData/>
  </xdr:twoCellAnchor>
  <xdr:twoCellAnchor editAs="oneCell">
    <xdr:from>
      <xdr:col>4</xdr:col>
      <xdr:colOff>47625</xdr:colOff>
      <xdr:row>57</xdr:row>
      <xdr:rowOff>104776</xdr:rowOff>
    </xdr:from>
    <xdr:to>
      <xdr:col>6</xdr:col>
      <xdr:colOff>1047750</xdr:colOff>
      <xdr:row>57</xdr:row>
      <xdr:rowOff>2095500</xdr:rowOff>
    </xdr:to>
    <xdr:pic>
      <xdr:nvPicPr>
        <xdr:cNvPr id="5" name="Picture 4"/>
        <xdr:cNvPicPr>
          <a:picLocks noChangeAspect="1"/>
        </xdr:cNvPicPr>
      </xdr:nvPicPr>
      <xdr:blipFill>
        <a:blip xmlns:r="http://schemas.openxmlformats.org/officeDocument/2006/relationships" r:embed="rId2"/>
        <a:stretch>
          <a:fillRect/>
        </a:stretch>
      </xdr:blipFill>
      <xdr:spPr>
        <a:xfrm>
          <a:off x="6943725" y="9601201"/>
          <a:ext cx="3209925" cy="19907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152400</xdr:colOff>
      <xdr:row>67</xdr:row>
      <xdr:rowOff>152401</xdr:rowOff>
    </xdr:from>
    <xdr:to>
      <xdr:col>3</xdr:col>
      <xdr:colOff>2085975</xdr:colOff>
      <xdr:row>67</xdr:row>
      <xdr:rowOff>2209801</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1268076"/>
          <a:ext cx="303847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952500</xdr:colOff>
      <xdr:row>66</xdr:row>
      <xdr:rowOff>85725</xdr:rowOff>
    </xdr:from>
    <xdr:to>
      <xdr:col>3</xdr:col>
      <xdr:colOff>1371600</xdr:colOff>
      <xdr:row>67</xdr:row>
      <xdr:rowOff>114300</xdr:rowOff>
    </xdr:to>
    <xdr:sp macro="" textlink="">
      <xdr:nvSpPr>
        <xdr:cNvPr id="3"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rot="10800000" flipV="1">
          <a:off x="4514850" y="11649075"/>
          <a:ext cx="152400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 Scheme Riskometer</a:t>
          </a:r>
        </a:p>
      </xdr:txBody>
    </xdr:sp>
    <xdr:clientData/>
  </xdr:twoCellAnchor>
  <xdr:twoCellAnchor>
    <xdr:from>
      <xdr:col>4</xdr:col>
      <xdr:colOff>914400</xdr:colOff>
      <xdr:row>66</xdr:row>
      <xdr:rowOff>104775</xdr:rowOff>
    </xdr:from>
    <xdr:to>
      <xdr:col>6</xdr:col>
      <xdr:colOff>704850</xdr:colOff>
      <xdr:row>67</xdr:row>
      <xdr:rowOff>104775</xdr:rowOff>
    </xdr:to>
    <xdr:sp macro="" textlink="">
      <xdr:nvSpPr>
        <xdr:cNvPr id="4"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rot="10800000" flipV="1">
          <a:off x="7810500" y="11668125"/>
          <a:ext cx="2000250"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Benchmark Riskometer</a:t>
          </a:r>
        </a:p>
      </xdr:txBody>
    </xdr:sp>
    <xdr:clientData/>
  </xdr:twoCellAnchor>
  <xdr:twoCellAnchor editAs="oneCell">
    <xdr:from>
      <xdr:col>4</xdr:col>
      <xdr:colOff>57150</xdr:colOff>
      <xdr:row>67</xdr:row>
      <xdr:rowOff>200026</xdr:rowOff>
    </xdr:from>
    <xdr:to>
      <xdr:col>6</xdr:col>
      <xdr:colOff>1019175</xdr:colOff>
      <xdr:row>67</xdr:row>
      <xdr:rowOff>2171700</xdr:rowOff>
    </xdr:to>
    <xdr:pic>
      <xdr:nvPicPr>
        <xdr:cNvPr id="5" name="Picture 4"/>
        <xdr:cNvPicPr>
          <a:picLocks noChangeAspect="1"/>
        </xdr:cNvPicPr>
      </xdr:nvPicPr>
      <xdr:blipFill>
        <a:blip xmlns:r="http://schemas.openxmlformats.org/officeDocument/2006/relationships" r:embed="rId2"/>
        <a:stretch>
          <a:fillRect/>
        </a:stretch>
      </xdr:blipFill>
      <xdr:spPr>
        <a:xfrm>
          <a:off x="6953250" y="11315701"/>
          <a:ext cx="3171825" cy="19716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78"/>
  <sheetViews>
    <sheetView tabSelected="1" zoomScaleNormal="100" workbookViewId="0">
      <selection activeCell="E80" sqref="E80"/>
    </sheetView>
  </sheetViews>
  <sheetFormatPr defaultRowHeight="15"/>
  <cols>
    <col min="1" max="1" width="3.42578125" customWidth="1"/>
    <col min="2" max="2" width="50" customWidth="1"/>
    <col min="3" max="3" width="16.5703125" customWidth="1"/>
    <col min="4" max="4" width="35.85546875" customWidth="1"/>
    <col min="5" max="5" width="16.5703125" customWidth="1"/>
    <col min="6" max="6" width="16.5703125" style="36" customWidth="1"/>
    <col min="7" max="8" width="16.5703125" customWidth="1"/>
  </cols>
  <sheetData>
    <row r="1" spans="1:8" ht="15.95" customHeight="1">
      <c r="A1" s="37"/>
      <c r="B1" s="2" t="s">
        <v>0</v>
      </c>
      <c r="C1" s="1"/>
      <c r="D1" s="1"/>
      <c r="E1" s="1"/>
      <c r="F1" s="29"/>
      <c r="G1" s="1"/>
      <c r="H1" s="1"/>
    </row>
    <row r="2" spans="1:8" ht="12.95" customHeight="1">
      <c r="A2" s="1"/>
      <c r="B2" s="3"/>
      <c r="C2" s="1"/>
      <c r="D2" s="1"/>
      <c r="E2" s="1"/>
      <c r="F2" s="29"/>
      <c r="G2" s="1"/>
      <c r="H2" s="1"/>
    </row>
    <row r="3" spans="1:8" ht="12.95" customHeight="1">
      <c r="A3" s="4"/>
      <c r="B3" s="5" t="s">
        <v>1</v>
      </c>
      <c r="C3" s="1"/>
      <c r="D3" s="1"/>
      <c r="E3" s="1"/>
      <c r="F3" s="29"/>
      <c r="G3" s="1"/>
      <c r="H3" s="1"/>
    </row>
    <row r="4" spans="1:8" ht="27.95" customHeight="1">
      <c r="A4" s="1"/>
      <c r="B4" s="6" t="s">
        <v>2</v>
      </c>
      <c r="C4" s="7" t="s">
        <v>3</v>
      </c>
      <c r="D4" s="8" t="s">
        <v>4</v>
      </c>
      <c r="E4" s="8" t="s">
        <v>5</v>
      </c>
      <c r="F4" s="30" t="s">
        <v>6</v>
      </c>
      <c r="G4" s="8" t="s">
        <v>7</v>
      </c>
      <c r="H4" s="9" t="s">
        <v>8</v>
      </c>
    </row>
    <row r="5" spans="1:8" ht="12.95" customHeight="1">
      <c r="A5" s="1"/>
      <c r="B5" s="10" t="s">
        <v>9</v>
      </c>
      <c r="C5" s="11"/>
      <c r="D5" s="11"/>
      <c r="E5" s="11"/>
      <c r="F5" s="31"/>
      <c r="G5" s="12"/>
      <c r="H5" s="13"/>
    </row>
    <row r="6" spans="1:8" ht="12.95" customHeight="1">
      <c r="A6" s="1"/>
      <c r="B6" s="10" t="s">
        <v>10</v>
      </c>
      <c r="C6" s="11"/>
      <c r="D6" s="11"/>
      <c r="E6" s="11"/>
      <c r="F6" s="31"/>
      <c r="G6" s="12"/>
      <c r="H6" s="13"/>
    </row>
    <row r="7" spans="1:8" ht="12.95" customHeight="1">
      <c r="A7" s="14" t="s">
        <v>11</v>
      </c>
      <c r="B7" s="15" t="s">
        <v>12</v>
      </c>
      <c r="C7" s="11" t="s">
        <v>13</v>
      </c>
      <c r="D7" s="11" t="s">
        <v>14</v>
      </c>
      <c r="E7" s="16">
        <v>542033</v>
      </c>
      <c r="F7" s="32">
        <v>1692.0644161</v>
      </c>
      <c r="G7" s="17">
        <v>2.7240347428247387E-2</v>
      </c>
      <c r="H7" s="13"/>
    </row>
    <row r="8" spans="1:8" ht="12.95" customHeight="1">
      <c r="A8" s="14" t="s">
        <v>15</v>
      </c>
      <c r="B8" s="15" t="s">
        <v>16</v>
      </c>
      <c r="C8" s="11" t="s">
        <v>17</v>
      </c>
      <c r="D8" s="11" t="s">
        <v>18</v>
      </c>
      <c r="E8" s="16">
        <v>308691</v>
      </c>
      <c r="F8" s="32">
        <v>378.20821319999999</v>
      </c>
      <c r="G8" s="17">
        <v>6.0887298555280219E-3</v>
      </c>
      <c r="H8" s="13"/>
    </row>
    <row r="9" spans="1:8" ht="12.95" customHeight="1">
      <c r="A9" s="1"/>
      <c r="B9" s="10" t="s">
        <v>19</v>
      </c>
      <c r="C9" s="11"/>
      <c r="D9" s="11"/>
      <c r="E9" s="11"/>
      <c r="F9" s="33">
        <v>2070.2726293000001</v>
      </c>
      <c r="G9" s="18">
        <v>3.3329077283775412E-2</v>
      </c>
      <c r="H9" s="19"/>
    </row>
    <row r="10" spans="1:8" ht="12.95" customHeight="1">
      <c r="A10" s="1"/>
      <c r="B10" s="20" t="s">
        <v>20</v>
      </c>
      <c r="C10" s="21"/>
      <c r="D10" s="21"/>
      <c r="E10" s="21"/>
      <c r="F10" s="34" t="s">
        <v>21</v>
      </c>
      <c r="G10" s="22" t="s">
        <v>21</v>
      </c>
      <c r="H10" s="19"/>
    </row>
    <row r="11" spans="1:8" ht="12.95" customHeight="1">
      <c r="A11" s="1"/>
      <c r="B11" s="20" t="s">
        <v>19</v>
      </c>
      <c r="C11" s="21"/>
      <c r="D11" s="21"/>
      <c r="E11" s="21"/>
      <c r="F11" s="34" t="s">
        <v>21</v>
      </c>
      <c r="G11" s="22" t="s">
        <v>21</v>
      </c>
      <c r="H11" s="19"/>
    </row>
    <row r="12" spans="1:8" ht="12.95" customHeight="1">
      <c r="A12" s="1"/>
      <c r="B12" s="20" t="s">
        <v>22</v>
      </c>
      <c r="C12" s="23"/>
      <c r="D12" s="21"/>
      <c r="E12" s="23"/>
      <c r="F12" s="33">
        <v>2070.2726293000001</v>
      </c>
      <c r="G12" s="18">
        <v>3.3329077283775412E-2</v>
      </c>
      <c r="H12" s="19"/>
    </row>
    <row r="13" spans="1:8" ht="12.95" customHeight="1">
      <c r="A13" s="1"/>
      <c r="B13" s="10" t="s">
        <v>23</v>
      </c>
      <c r="C13" s="11"/>
      <c r="D13" s="11"/>
      <c r="E13" s="11"/>
      <c r="F13" s="31"/>
      <c r="G13" s="12"/>
      <c r="H13" s="13"/>
    </row>
    <row r="14" spans="1:8" ht="12.95" customHeight="1">
      <c r="A14" s="1"/>
      <c r="B14" s="10" t="s">
        <v>24</v>
      </c>
      <c r="C14" s="11"/>
      <c r="D14" s="11"/>
      <c r="E14" s="11"/>
      <c r="F14" s="31"/>
      <c r="G14" s="12"/>
      <c r="H14" s="13"/>
    </row>
    <row r="15" spans="1:8" ht="12.95" customHeight="1">
      <c r="A15" s="14" t="s">
        <v>25</v>
      </c>
      <c r="B15" s="15" t="s">
        <v>26</v>
      </c>
      <c r="C15" s="11" t="s">
        <v>27</v>
      </c>
      <c r="D15" s="11" t="s">
        <v>28</v>
      </c>
      <c r="E15" s="16">
        <v>9000000</v>
      </c>
      <c r="F15" s="32">
        <v>9029.6460000000006</v>
      </c>
      <c r="G15" s="17">
        <v>0.14536721643317602</v>
      </c>
      <c r="H15" s="24">
        <v>7.5076369128124903E-2</v>
      </c>
    </row>
    <row r="16" spans="1:8" ht="12.95" customHeight="1">
      <c r="A16" s="14" t="s">
        <v>29</v>
      </c>
      <c r="B16" s="15" t="s">
        <v>30</v>
      </c>
      <c r="C16" s="11" t="s">
        <v>31</v>
      </c>
      <c r="D16" s="11" t="s">
        <v>28</v>
      </c>
      <c r="E16" s="16">
        <v>6500000</v>
      </c>
      <c r="F16" s="32">
        <v>6475.4754999999996</v>
      </c>
      <c r="G16" s="17">
        <v>0.10424792384067202</v>
      </c>
      <c r="H16" s="24">
        <v>7.449179216449997E-2</v>
      </c>
    </row>
    <row r="17" spans="1:8" ht="12.95" customHeight="1">
      <c r="A17" s="14" t="s">
        <v>32</v>
      </c>
      <c r="B17" s="15" t="s">
        <v>33</v>
      </c>
      <c r="C17" s="11" t="s">
        <v>34</v>
      </c>
      <c r="D17" s="11" t="s">
        <v>28</v>
      </c>
      <c r="E17" s="16">
        <v>5500000</v>
      </c>
      <c r="F17" s="32">
        <v>5480.134</v>
      </c>
      <c r="G17" s="17">
        <v>8.8224037272425365E-2</v>
      </c>
      <c r="H17" s="24">
        <v>7.4418469525124972E-2</v>
      </c>
    </row>
    <row r="18" spans="1:8" ht="12.95" customHeight="1">
      <c r="A18" s="14" t="s">
        <v>35</v>
      </c>
      <c r="B18" s="15" t="s">
        <v>36</v>
      </c>
      <c r="C18" s="11" t="s">
        <v>37</v>
      </c>
      <c r="D18" s="11" t="s">
        <v>28</v>
      </c>
      <c r="E18" s="16">
        <v>4000000</v>
      </c>
      <c r="F18" s="32">
        <v>4027.8960000000002</v>
      </c>
      <c r="G18" s="17">
        <v>6.4844627309013442E-2</v>
      </c>
      <c r="H18" s="24">
        <v>7.3099584512500121E-2</v>
      </c>
    </row>
    <row r="19" spans="1:8" ht="12.95" customHeight="1">
      <c r="A19" s="14" t="s">
        <v>38</v>
      </c>
      <c r="B19" s="15" t="s">
        <v>39</v>
      </c>
      <c r="C19" s="11" t="s">
        <v>40</v>
      </c>
      <c r="D19" s="11" t="s">
        <v>41</v>
      </c>
      <c r="E19" s="16">
        <v>4000000</v>
      </c>
      <c r="F19" s="32">
        <v>3945.7440000000001</v>
      </c>
      <c r="G19" s="17">
        <v>6.3522071855076676E-2</v>
      </c>
      <c r="H19" s="24">
        <v>8.18855E-2</v>
      </c>
    </row>
    <row r="20" spans="1:8" ht="12.95" customHeight="1">
      <c r="A20" s="14" t="s">
        <v>42</v>
      </c>
      <c r="B20" s="15" t="s">
        <v>43</v>
      </c>
      <c r="C20" s="11" t="s">
        <v>44</v>
      </c>
      <c r="D20" s="11" t="s">
        <v>41</v>
      </c>
      <c r="E20" s="16">
        <v>3500000</v>
      </c>
      <c r="F20" s="32">
        <v>3329.2350000000001</v>
      </c>
      <c r="G20" s="17">
        <v>5.3596965462644357E-2</v>
      </c>
      <c r="H20" s="24">
        <v>8.0350000000000005E-2</v>
      </c>
    </row>
    <row r="21" spans="1:8" ht="12.95" customHeight="1">
      <c r="A21" s="14" t="s">
        <v>45</v>
      </c>
      <c r="B21" s="15" t="s">
        <v>46</v>
      </c>
      <c r="C21" s="11" t="s">
        <v>47</v>
      </c>
      <c r="D21" s="11" t="s">
        <v>28</v>
      </c>
      <c r="E21" s="16">
        <v>3000000</v>
      </c>
      <c r="F21" s="32">
        <v>2847.7080000000001</v>
      </c>
      <c r="G21" s="17">
        <v>4.5844918524434605E-2</v>
      </c>
      <c r="H21" s="24">
        <v>7.467731284012491E-2</v>
      </c>
    </row>
    <row r="22" spans="1:8" ht="12.95" customHeight="1">
      <c r="A22" s="14" t="s">
        <v>48</v>
      </c>
      <c r="B22" s="15" t="s">
        <v>478</v>
      </c>
      <c r="C22" s="11" t="s">
        <v>49</v>
      </c>
      <c r="D22" s="11" t="s">
        <v>41</v>
      </c>
      <c r="E22" s="16">
        <v>2500000</v>
      </c>
      <c r="F22" s="32">
        <v>2505.59</v>
      </c>
      <c r="G22" s="17">
        <v>4.0337200796443352E-2</v>
      </c>
      <c r="H22" s="24">
        <v>7.9905500000000004E-2</v>
      </c>
    </row>
    <row r="23" spans="1:8" ht="12.95" customHeight="1">
      <c r="A23" s="14" t="s">
        <v>50</v>
      </c>
      <c r="B23" s="15" t="s">
        <v>51</v>
      </c>
      <c r="C23" s="11" t="s">
        <v>52</v>
      </c>
      <c r="D23" s="11" t="s">
        <v>28</v>
      </c>
      <c r="E23" s="16">
        <v>2500000</v>
      </c>
      <c r="F23" s="32">
        <v>2494.5075000000002</v>
      </c>
      <c r="G23" s="17">
        <v>4.0158784923205279E-2</v>
      </c>
      <c r="H23" s="24">
        <v>7.8170861250000057E-2</v>
      </c>
    </row>
    <row r="24" spans="1:8" ht="12.95" customHeight="1">
      <c r="A24" s="14" t="s">
        <v>53</v>
      </c>
      <c r="B24" s="15" t="s">
        <v>54</v>
      </c>
      <c r="C24" s="11" t="s">
        <v>55</v>
      </c>
      <c r="D24" s="11" t="s">
        <v>41</v>
      </c>
      <c r="E24" s="16">
        <v>2500000</v>
      </c>
      <c r="F24" s="32">
        <v>2489.0774999999999</v>
      </c>
      <c r="G24" s="17">
        <v>4.0071367987343988E-2</v>
      </c>
      <c r="H24" s="24">
        <v>8.2043000000000005E-2</v>
      </c>
    </row>
    <row r="25" spans="1:8" ht="12.95" customHeight="1">
      <c r="A25" s="14" t="s">
        <v>56</v>
      </c>
      <c r="B25" s="15" t="s">
        <v>57</v>
      </c>
      <c r="C25" s="11" t="s">
        <v>58</v>
      </c>
      <c r="D25" s="11" t="s">
        <v>28</v>
      </c>
      <c r="E25" s="16">
        <v>2500000</v>
      </c>
      <c r="F25" s="32">
        <v>2488.0149999999999</v>
      </c>
      <c r="G25" s="17">
        <v>4.0054262923927303E-2</v>
      </c>
      <c r="H25" s="24">
        <v>7.8070579056125078E-2</v>
      </c>
    </row>
    <row r="26" spans="1:8" ht="12.95" customHeight="1">
      <c r="A26" s="14" t="s">
        <v>59</v>
      </c>
      <c r="B26" s="15" t="s">
        <v>60</v>
      </c>
      <c r="C26" s="11" t="s">
        <v>61</v>
      </c>
      <c r="D26" s="11" t="s">
        <v>41</v>
      </c>
      <c r="E26" s="16">
        <v>2500000</v>
      </c>
      <c r="F26" s="32">
        <v>2472.3125</v>
      </c>
      <c r="G26" s="17">
        <v>3.9801470210232663E-2</v>
      </c>
      <c r="H26" s="24">
        <v>7.9600000000000004E-2</v>
      </c>
    </row>
    <row r="27" spans="1:8" ht="12.95" customHeight="1">
      <c r="A27" s="14" t="s">
        <v>62</v>
      </c>
      <c r="B27" s="15" t="s">
        <v>63</v>
      </c>
      <c r="C27" s="11" t="s">
        <v>64</v>
      </c>
      <c r="D27" s="11" t="s">
        <v>41</v>
      </c>
      <c r="E27" s="16">
        <v>2500000</v>
      </c>
      <c r="F27" s="32">
        <v>2422.2325000000001</v>
      </c>
      <c r="G27" s="17">
        <v>3.899523813879005E-2</v>
      </c>
      <c r="H27" s="24">
        <v>7.9299999999999995E-2</v>
      </c>
    </row>
    <row r="28" spans="1:8" ht="12.95" customHeight="1">
      <c r="A28" s="14" t="s">
        <v>65</v>
      </c>
      <c r="B28" s="15" t="s">
        <v>66</v>
      </c>
      <c r="C28" s="11" t="s">
        <v>67</v>
      </c>
      <c r="D28" s="11" t="s">
        <v>41</v>
      </c>
      <c r="E28" s="16">
        <v>2500000</v>
      </c>
      <c r="F28" s="32">
        <v>2372.0549999999998</v>
      </c>
      <c r="G28" s="17">
        <v>3.8187436426233914E-2</v>
      </c>
      <c r="H28" s="24">
        <v>7.9750000000000001E-2</v>
      </c>
    </row>
    <row r="29" spans="1:8" ht="12.95" customHeight="1">
      <c r="A29" s="14" t="s">
        <v>68</v>
      </c>
      <c r="B29" s="15" t="s">
        <v>69</v>
      </c>
      <c r="C29" s="11" t="s">
        <v>70</v>
      </c>
      <c r="D29" s="11" t="s">
        <v>28</v>
      </c>
      <c r="E29" s="16">
        <v>2000000</v>
      </c>
      <c r="F29" s="32">
        <v>2026.068</v>
      </c>
      <c r="G29" s="17">
        <v>3.2617432119081087E-2</v>
      </c>
      <c r="H29" s="24">
        <v>7.5189618686124976E-2</v>
      </c>
    </row>
    <row r="30" spans="1:8" ht="12.95" customHeight="1">
      <c r="A30" s="14" t="s">
        <v>71</v>
      </c>
      <c r="B30" s="15" t="s">
        <v>72</v>
      </c>
      <c r="C30" s="11" t="s">
        <v>73</v>
      </c>
      <c r="D30" s="11" t="s">
        <v>28</v>
      </c>
      <c r="E30" s="16">
        <v>2000000</v>
      </c>
      <c r="F30" s="32">
        <v>1987.556</v>
      </c>
      <c r="G30" s="17">
        <v>3.199743192867778E-2</v>
      </c>
      <c r="H30" s="24">
        <v>7.3591495591125045E-2</v>
      </c>
    </row>
    <row r="31" spans="1:8" ht="12.95" customHeight="1">
      <c r="A31" s="14" t="s">
        <v>74</v>
      </c>
      <c r="B31" s="15" t="s">
        <v>75</v>
      </c>
      <c r="C31" s="11" t="s">
        <v>76</v>
      </c>
      <c r="D31" s="11" t="s">
        <v>28</v>
      </c>
      <c r="E31" s="16">
        <v>1500000</v>
      </c>
      <c r="F31" s="32">
        <v>1508.7660000000001</v>
      </c>
      <c r="G31" s="17">
        <v>2.4289447633829418E-2</v>
      </c>
      <c r="H31" s="24">
        <v>7.7687733612499921E-2</v>
      </c>
    </row>
    <row r="32" spans="1:8" ht="12.95" customHeight="1">
      <c r="A32" s="14" t="s">
        <v>77</v>
      </c>
      <c r="B32" s="15" t="s">
        <v>78</v>
      </c>
      <c r="C32" s="11" t="s">
        <v>79</v>
      </c>
      <c r="D32" s="11" t="s">
        <v>28</v>
      </c>
      <c r="E32" s="16">
        <v>1500000</v>
      </c>
      <c r="F32" s="32">
        <v>1507.0695000000001</v>
      </c>
      <c r="G32" s="17">
        <v>2.426213587845397E-2</v>
      </c>
      <c r="H32" s="24">
        <v>7.7906448110125037E-2</v>
      </c>
    </row>
    <row r="33" spans="1:8" ht="12.95" customHeight="1">
      <c r="A33" s="14" t="s">
        <v>80</v>
      </c>
      <c r="B33" s="15" t="s">
        <v>81</v>
      </c>
      <c r="C33" s="11" t="s">
        <v>82</v>
      </c>
      <c r="D33" s="11" t="s">
        <v>41</v>
      </c>
      <c r="E33" s="16">
        <v>1500000</v>
      </c>
      <c r="F33" s="32">
        <v>1499.9984999999999</v>
      </c>
      <c r="G33" s="17">
        <v>2.4148300675235705E-2</v>
      </c>
      <c r="H33" s="24">
        <v>7.9299999999999995E-2</v>
      </c>
    </row>
    <row r="34" spans="1:8" ht="12.95" customHeight="1">
      <c r="A34" s="14" t="s">
        <v>83</v>
      </c>
      <c r="B34" s="15" t="s">
        <v>84</v>
      </c>
      <c r="C34" s="11" t="s">
        <v>85</v>
      </c>
      <c r="D34" s="11" t="s">
        <v>86</v>
      </c>
      <c r="E34" s="16">
        <v>1500000</v>
      </c>
      <c r="F34" s="32">
        <v>1483.905</v>
      </c>
      <c r="G34" s="17">
        <v>2.3889213298203725E-2</v>
      </c>
      <c r="H34" s="24">
        <v>8.2100000000000006E-2</v>
      </c>
    </row>
    <row r="35" spans="1:8" ht="12.95" customHeight="1">
      <c r="A35" s="14" t="s">
        <v>87</v>
      </c>
      <c r="B35" s="15" t="s">
        <v>88</v>
      </c>
      <c r="C35" s="11" t="s">
        <v>89</v>
      </c>
      <c r="D35" s="11" t="s">
        <v>28</v>
      </c>
      <c r="E35" s="16">
        <v>1500000</v>
      </c>
      <c r="F35" s="32">
        <v>1432.269</v>
      </c>
      <c r="G35" s="17">
        <v>2.3057931364477476E-2</v>
      </c>
      <c r="H35" s="24">
        <v>7.3016954001125095E-2</v>
      </c>
    </row>
    <row r="36" spans="1:8" ht="12.95" customHeight="1">
      <c r="A36" s="14" t="s">
        <v>90</v>
      </c>
      <c r="B36" s="15" t="s">
        <v>91</v>
      </c>
      <c r="C36" s="11" t="s">
        <v>92</v>
      </c>
      <c r="D36" s="11" t="s">
        <v>28</v>
      </c>
      <c r="E36" s="16">
        <v>1000000</v>
      </c>
      <c r="F36" s="32">
        <v>1008.409</v>
      </c>
      <c r="G36" s="17">
        <v>1.62342587246679E-2</v>
      </c>
      <c r="H36" s="24">
        <v>7.7612081280500012E-2</v>
      </c>
    </row>
    <row r="37" spans="1:8" ht="12.95" customHeight="1">
      <c r="A37" s="14" t="s">
        <v>93</v>
      </c>
      <c r="B37" s="15" t="s">
        <v>94</v>
      </c>
      <c r="C37" s="11" t="s">
        <v>95</v>
      </c>
      <c r="D37" s="11" t="s">
        <v>28</v>
      </c>
      <c r="E37" s="16">
        <v>1000000</v>
      </c>
      <c r="F37" s="32">
        <v>1005.028</v>
      </c>
      <c r="G37" s="17">
        <v>1.6179828400515593E-2</v>
      </c>
      <c r="H37" s="24">
        <v>7.8379483300499958E-2</v>
      </c>
    </row>
    <row r="38" spans="1:8" ht="12.95" customHeight="1">
      <c r="A38" s="14" t="s">
        <v>96</v>
      </c>
      <c r="B38" s="15" t="s">
        <v>97</v>
      </c>
      <c r="C38" s="11" t="s">
        <v>98</v>
      </c>
      <c r="D38" s="11" t="s">
        <v>28</v>
      </c>
      <c r="E38" s="16">
        <v>661400</v>
      </c>
      <c r="F38" s="32">
        <v>663.57666740000002</v>
      </c>
      <c r="G38" s="17">
        <v>1.0682843273140659E-2</v>
      </c>
      <c r="H38" s="24">
        <v>7.7397291012500008E-2</v>
      </c>
    </row>
    <row r="39" spans="1:8" ht="12.95" customHeight="1">
      <c r="A39" s="14" t="s">
        <v>99</v>
      </c>
      <c r="B39" s="15" t="s">
        <v>100</v>
      </c>
      <c r="C39" s="11" t="s">
        <v>101</v>
      </c>
      <c r="D39" s="11" t="s">
        <v>28</v>
      </c>
      <c r="E39" s="16">
        <v>500000</v>
      </c>
      <c r="F39" s="32">
        <v>506.26249999999999</v>
      </c>
      <c r="G39" s="17">
        <v>8.150260863991874E-3</v>
      </c>
      <c r="H39" s="24">
        <v>7.5023413986124998E-2</v>
      </c>
    </row>
    <row r="40" spans="1:8" ht="12.95" customHeight="1">
      <c r="A40" s="14" t="s">
        <v>102</v>
      </c>
      <c r="B40" s="15" t="s">
        <v>103</v>
      </c>
      <c r="C40" s="11" t="s">
        <v>104</v>
      </c>
      <c r="D40" s="11" t="s">
        <v>28</v>
      </c>
      <c r="E40" s="16">
        <v>500000</v>
      </c>
      <c r="F40" s="32">
        <v>499.45</v>
      </c>
      <c r="G40" s="17">
        <v>8.0405872220848714E-3</v>
      </c>
      <c r="H40" s="24">
        <v>7.3215366496125062E-2</v>
      </c>
    </row>
    <row r="41" spans="1:8" ht="12.95" customHeight="1">
      <c r="A41" s="14" t="s">
        <v>105</v>
      </c>
      <c r="B41" s="15" t="s">
        <v>106</v>
      </c>
      <c r="C41" s="11" t="s">
        <v>107</v>
      </c>
      <c r="D41" s="11" t="s">
        <v>108</v>
      </c>
      <c r="E41" s="16">
        <v>300000</v>
      </c>
      <c r="F41" s="32">
        <v>302.05349999999999</v>
      </c>
      <c r="G41" s="17">
        <v>4.8627240213955604E-3</v>
      </c>
      <c r="H41" s="24">
        <v>8.9171E-2</v>
      </c>
    </row>
    <row r="42" spans="1:8" ht="12.95" customHeight="1">
      <c r="A42" s="1"/>
      <c r="B42" s="10" t="s">
        <v>19</v>
      </c>
      <c r="C42" s="11"/>
      <c r="D42" s="11"/>
      <c r="E42" s="11"/>
      <c r="F42" s="33">
        <v>67810.040167400002</v>
      </c>
      <c r="G42" s="18">
        <v>1.0916659175073746</v>
      </c>
      <c r="H42" s="19"/>
    </row>
    <row r="43" spans="1:8" ht="12.95" customHeight="1">
      <c r="A43" s="1"/>
      <c r="B43" s="20" t="s">
        <v>109</v>
      </c>
      <c r="C43" s="21"/>
      <c r="D43" s="21"/>
      <c r="E43" s="21"/>
      <c r="F43" s="34" t="s">
        <v>21</v>
      </c>
      <c r="G43" s="22" t="s">
        <v>21</v>
      </c>
      <c r="H43" s="19"/>
    </row>
    <row r="44" spans="1:8" ht="12.95" customHeight="1">
      <c r="A44" s="1"/>
      <c r="B44" s="20" t="s">
        <v>19</v>
      </c>
      <c r="C44" s="21"/>
      <c r="D44" s="21"/>
      <c r="E44" s="21"/>
      <c r="F44" s="34" t="s">
        <v>21</v>
      </c>
      <c r="G44" s="22" t="s">
        <v>21</v>
      </c>
      <c r="H44" s="19"/>
    </row>
    <row r="45" spans="1:8" ht="12.95" customHeight="1">
      <c r="A45" s="1"/>
      <c r="B45" s="20" t="s">
        <v>22</v>
      </c>
      <c r="C45" s="23"/>
      <c r="D45" s="21"/>
      <c r="E45" s="23"/>
      <c r="F45" s="33">
        <v>67810.040167400002</v>
      </c>
      <c r="G45" s="18">
        <v>1.0916659175073746</v>
      </c>
      <c r="H45" s="19"/>
    </row>
    <row r="46" spans="1:8" ht="12.95" customHeight="1">
      <c r="A46" s="1"/>
      <c r="B46" s="10" t="s">
        <v>110</v>
      </c>
      <c r="C46" s="11"/>
      <c r="D46" s="11"/>
      <c r="E46" s="11"/>
      <c r="F46" s="31"/>
      <c r="G46" s="12"/>
      <c r="H46" s="13"/>
    </row>
    <row r="47" spans="1:8" ht="12.95" customHeight="1">
      <c r="A47" s="14" t="s">
        <v>111</v>
      </c>
      <c r="B47" s="15" t="s">
        <v>474</v>
      </c>
      <c r="C47" s="11"/>
      <c r="D47" s="11" t="s">
        <v>112</v>
      </c>
      <c r="E47" s="16"/>
      <c r="F47" s="32">
        <v>3451.7123749000002</v>
      </c>
      <c r="G47" s="17">
        <v>5.5568714417725824E-2</v>
      </c>
      <c r="H47" s="24">
        <v>6.8079711777434493E-2</v>
      </c>
    </row>
    <row r="48" spans="1:8" ht="12.95" customHeight="1">
      <c r="A48" s="1"/>
      <c r="B48" s="10" t="s">
        <v>19</v>
      </c>
      <c r="C48" s="11"/>
      <c r="D48" s="11"/>
      <c r="E48" s="11"/>
      <c r="F48" s="33">
        <v>3451.7123749000002</v>
      </c>
      <c r="G48" s="18">
        <v>5.5568714417725824E-2</v>
      </c>
      <c r="H48" s="19"/>
    </row>
    <row r="49" spans="1:8" ht="12.95" customHeight="1">
      <c r="A49" s="1"/>
      <c r="B49" s="20" t="s">
        <v>22</v>
      </c>
      <c r="C49" s="23"/>
      <c r="D49" s="21"/>
      <c r="E49" s="23"/>
      <c r="F49" s="33">
        <v>3451.7123749000002</v>
      </c>
      <c r="G49" s="18">
        <v>5.5568714417725824E-2</v>
      </c>
      <c r="H49" s="19"/>
    </row>
    <row r="50" spans="1:8" ht="12.95" customHeight="1">
      <c r="A50" s="1"/>
      <c r="B50" s="20" t="s">
        <v>113</v>
      </c>
      <c r="C50" s="11"/>
      <c r="D50" s="21"/>
      <c r="E50" s="11"/>
      <c r="F50" s="33">
        <v>-11215.91521533042</v>
      </c>
      <c r="G50" s="18">
        <v>-0.18056370920887591</v>
      </c>
      <c r="H50" s="19"/>
    </row>
    <row r="51" spans="1:8" ht="12.95" customHeight="1">
      <c r="A51" s="1"/>
      <c r="B51" s="25" t="s">
        <v>114</v>
      </c>
      <c r="C51" s="26"/>
      <c r="D51" s="26"/>
      <c r="E51" s="26"/>
      <c r="F51" s="35">
        <v>62116.109956269582</v>
      </c>
      <c r="G51" s="27">
        <v>1</v>
      </c>
      <c r="H51" s="28"/>
    </row>
    <row r="52" spans="1:8" ht="12.95" customHeight="1">
      <c r="A52" s="1"/>
      <c r="B52" s="4"/>
      <c r="C52" s="1"/>
      <c r="D52" s="1"/>
      <c r="E52" s="1"/>
      <c r="F52" s="29"/>
      <c r="G52" s="1"/>
      <c r="H52" s="1"/>
    </row>
    <row r="53" spans="1:8" ht="12.95" customHeight="1">
      <c r="A53" s="1"/>
      <c r="B53" s="2" t="s">
        <v>112</v>
      </c>
      <c r="C53" s="1"/>
      <c r="D53" s="1"/>
      <c r="E53" s="1"/>
      <c r="F53" s="29"/>
      <c r="G53" s="1"/>
      <c r="H53" s="1"/>
    </row>
    <row r="54" spans="1:8" ht="12.95" customHeight="1">
      <c r="A54" s="1"/>
      <c r="B54" s="2" t="s">
        <v>115</v>
      </c>
      <c r="C54" s="1"/>
      <c r="D54" s="1"/>
      <c r="E54" s="1"/>
      <c r="F54" s="29"/>
      <c r="G54" s="1"/>
      <c r="H54" s="1"/>
    </row>
    <row r="55" spans="1:8" ht="12.95" customHeight="1" thickBot="1">
      <c r="A55" s="1"/>
      <c r="B55" s="2"/>
      <c r="C55" s="1"/>
      <c r="D55" s="1"/>
      <c r="E55" s="1"/>
      <c r="F55" s="29"/>
      <c r="G55" s="1"/>
      <c r="H55" s="1"/>
    </row>
    <row r="56" spans="1:8" ht="12.95" customHeight="1" thickBot="1">
      <c r="A56" s="1"/>
      <c r="B56" s="38" t="s">
        <v>479</v>
      </c>
      <c r="C56" s="38"/>
      <c r="D56" s="39"/>
      <c r="E56" s="39"/>
      <c r="F56" s="39"/>
      <c r="G56" s="39"/>
      <c r="H56" s="1"/>
    </row>
    <row r="57" spans="1:8" ht="30.75" thickBot="1">
      <c r="B57" s="40" t="s">
        <v>480</v>
      </c>
      <c r="C57" s="41" t="s">
        <v>3</v>
      </c>
      <c r="D57" s="42" t="s">
        <v>481</v>
      </c>
      <c r="E57" s="41" t="s">
        <v>482</v>
      </c>
      <c r="F57" s="42" t="s">
        <v>483</v>
      </c>
      <c r="G57" s="41" t="s">
        <v>484</v>
      </c>
    </row>
    <row r="58" spans="1:8" ht="15.75" thickBot="1">
      <c r="B58" s="43" t="s">
        <v>485</v>
      </c>
      <c r="C58" s="44" t="s">
        <v>107</v>
      </c>
      <c r="D58" s="45">
        <f>0.089171*100</f>
        <v>8.9170999999999996</v>
      </c>
      <c r="E58" s="46">
        <v>55974</v>
      </c>
      <c r="F58" s="45">
        <v>8.4824999999999999</v>
      </c>
      <c r="G58" s="46">
        <v>45644</v>
      </c>
    </row>
    <row r="59" spans="1:8" ht="15.75" thickBot="1">
      <c r="B59" s="47"/>
      <c r="C59" s="48"/>
      <c r="D59" s="48"/>
      <c r="E59" s="48"/>
      <c r="F59" s="48"/>
      <c r="G59" s="48"/>
    </row>
    <row r="60" spans="1:8" ht="45.75" thickBot="1">
      <c r="B60" s="49" t="s">
        <v>486</v>
      </c>
      <c r="C60" s="50"/>
      <c r="D60" s="48"/>
      <c r="E60" s="48"/>
      <c r="F60" s="48"/>
      <c r="G60" s="48"/>
    </row>
    <row r="61" spans="1:8" ht="15.75" thickBot="1"/>
    <row r="62" spans="1:8" ht="15.75" thickBot="1">
      <c r="B62" s="94" t="s">
        <v>494</v>
      </c>
      <c r="C62" s="95"/>
    </row>
    <row r="63" spans="1:8" ht="33.75" thickBot="1">
      <c r="B63" s="51" t="s">
        <v>487</v>
      </c>
      <c r="C63" s="52" t="s">
        <v>0</v>
      </c>
    </row>
    <row r="64" spans="1:8" ht="17.25" thickBot="1">
      <c r="B64" s="53" t="s">
        <v>488</v>
      </c>
      <c r="C64" s="54"/>
    </row>
    <row r="65" spans="2:7" ht="15.75" thickBot="1">
      <c r="B65" s="55"/>
      <c r="C65" s="56"/>
    </row>
    <row r="66" spans="2:7" ht="17.25" thickBot="1">
      <c r="B66" s="53" t="s">
        <v>489</v>
      </c>
      <c r="C66" s="54">
        <v>7.8227000000000002</v>
      </c>
    </row>
    <row r="67" spans="2:7" ht="17.25" thickBot="1">
      <c r="B67" s="55"/>
      <c r="C67" s="57"/>
    </row>
    <row r="68" spans="2:7" ht="17.25" thickBot="1">
      <c r="B68" s="53" t="s">
        <v>490</v>
      </c>
      <c r="C68" s="54">
        <v>6.4160000000000004</v>
      </c>
    </row>
    <row r="69" spans="2:7" ht="17.25" thickBot="1">
      <c r="B69" s="53" t="s">
        <v>491</v>
      </c>
      <c r="C69" s="54">
        <v>9.1022999999999996</v>
      </c>
    </row>
    <row r="70" spans="2:7" ht="17.25" thickBot="1">
      <c r="B70" s="55"/>
      <c r="C70" s="57"/>
    </row>
    <row r="71" spans="2:7" ht="17.25" thickBot="1">
      <c r="B71" s="53" t="s">
        <v>492</v>
      </c>
      <c r="C71" s="58">
        <v>45016</v>
      </c>
    </row>
    <row r="73" spans="2:7">
      <c r="B73" s="75" t="s">
        <v>495</v>
      </c>
      <c r="C73" s="76"/>
      <c r="D73" s="76"/>
      <c r="E73" s="76"/>
      <c r="F73" s="76"/>
      <c r="G73" s="76"/>
    </row>
    <row r="74" spans="2:7">
      <c r="B74" s="96"/>
      <c r="C74" s="96"/>
      <c r="D74" s="96"/>
      <c r="E74" s="97"/>
      <c r="F74" s="97"/>
      <c r="G74" s="97"/>
    </row>
    <row r="75" spans="2:7" ht="15.75" thickBot="1">
      <c r="B75" s="77" t="s">
        <v>496</v>
      </c>
      <c r="C75" s="76"/>
      <c r="D75" s="76"/>
      <c r="E75" s="98"/>
      <c r="F75" s="98"/>
      <c r="G75" s="98"/>
    </row>
    <row r="76" spans="2:7" ht="15.75" thickBot="1">
      <c r="B76" s="78" t="s">
        <v>497</v>
      </c>
      <c r="C76" s="99"/>
      <c r="D76" s="100"/>
      <c r="E76" s="103"/>
      <c r="F76" s="104"/>
      <c r="G76" s="105"/>
    </row>
    <row r="77" spans="2:7" ht="171.75" customHeight="1" thickBot="1">
      <c r="B77" s="79" t="s">
        <v>498</v>
      </c>
      <c r="C77" s="101"/>
      <c r="D77" s="102"/>
      <c r="E77" s="106"/>
      <c r="F77" s="107"/>
      <c r="G77" s="108"/>
    </row>
    <row r="78" spans="2:7">
      <c r="B78" s="93" t="s">
        <v>499</v>
      </c>
      <c r="C78" s="93"/>
      <c r="D78" s="93"/>
      <c r="E78" s="93"/>
      <c r="F78" s="93"/>
      <c r="G78" s="93"/>
    </row>
  </sheetData>
  <mergeCells count="7">
    <mergeCell ref="B78:D78"/>
    <mergeCell ref="E78:G78"/>
    <mergeCell ref="B62:C62"/>
    <mergeCell ref="B74:D74"/>
    <mergeCell ref="E74:G75"/>
    <mergeCell ref="C76:D77"/>
    <mergeCell ref="E76:G77"/>
  </mergeCells>
  <pageMargins left="0" right="0" top="0" bottom="0" header="0" footer="0"/>
  <pageSetup orientation="portrait" r:id="rId1"/>
  <headerFooter>
    <oddFooter>&amp;C&amp;1#&amp;"Calibri"&amp;10&amp;K000000 For internal use only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64"/>
  <sheetViews>
    <sheetView topLeftCell="A58" workbookViewId="0">
      <selection activeCell="B67" sqref="B67"/>
    </sheetView>
  </sheetViews>
  <sheetFormatPr defaultRowHeight="15"/>
  <cols>
    <col min="1" max="1" width="3.42578125" customWidth="1"/>
    <col min="2" max="2" width="50" customWidth="1"/>
    <col min="3" max="3" width="16.5703125" customWidth="1"/>
    <col min="4" max="4" width="33.42578125" customWidth="1"/>
    <col min="5" max="5" width="16.5703125" customWidth="1"/>
    <col min="6" max="6" width="16.5703125" style="36" customWidth="1"/>
    <col min="7" max="8" width="16.5703125" customWidth="1"/>
  </cols>
  <sheetData>
    <row r="1" spans="1:8" ht="15.95" customHeight="1">
      <c r="A1" s="1"/>
      <c r="B1" s="2" t="s">
        <v>116</v>
      </c>
      <c r="C1" s="1"/>
      <c r="D1" s="1"/>
      <c r="E1" s="1"/>
      <c r="F1" s="29"/>
      <c r="G1" s="1"/>
      <c r="H1" s="1"/>
    </row>
    <row r="2" spans="1:8" ht="12.95" customHeight="1">
      <c r="A2" s="1"/>
      <c r="B2" s="3"/>
      <c r="C2" s="1"/>
      <c r="D2" s="1"/>
      <c r="E2" s="1"/>
      <c r="F2" s="29"/>
      <c r="G2" s="1"/>
      <c r="H2" s="1"/>
    </row>
    <row r="3" spans="1:8" ht="12.95" customHeight="1">
      <c r="A3" s="4"/>
      <c r="B3" s="5" t="s">
        <v>1</v>
      </c>
      <c r="C3" s="1"/>
      <c r="D3" s="1"/>
      <c r="E3" s="1"/>
      <c r="F3" s="29"/>
      <c r="G3" s="1"/>
      <c r="H3" s="1"/>
    </row>
    <row r="4" spans="1:8" ht="27.95" customHeight="1">
      <c r="A4" s="1"/>
      <c r="B4" s="6" t="s">
        <v>2</v>
      </c>
      <c r="C4" s="7" t="s">
        <v>3</v>
      </c>
      <c r="D4" s="8" t="s">
        <v>117</v>
      </c>
      <c r="E4" s="8" t="s">
        <v>5</v>
      </c>
      <c r="F4" s="30" t="s">
        <v>6</v>
      </c>
      <c r="G4" s="8" t="s">
        <v>7</v>
      </c>
      <c r="H4" s="9" t="s">
        <v>8</v>
      </c>
    </row>
    <row r="5" spans="1:8" ht="12.95" customHeight="1">
      <c r="A5" s="1"/>
      <c r="B5" s="10" t="s">
        <v>23</v>
      </c>
      <c r="C5" s="11"/>
      <c r="D5" s="11"/>
      <c r="E5" s="11"/>
      <c r="F5" s="31"/>
      <c r="G5" s="12"/>
      <c r="H5" s="13"/>
    </row>
    <row r="6" spans="1:8" ht="12.95" customHeight="1">
      <c r="A6" s="1"/>
      <c r="B6" s="10" t="s">
        <v>24</v>
      </c>
      <c r="C6" s="11"/>
      <c r="D6" s="11"/>
      <c r="E6" s="11"/>
      <c r="F6" s="31"/>
      <c r="G6" s="12"/>
      <c r="H6" s="13"/>
    </row>
    <row r="7" spans="1:8" ht="12.95" customHeight="1">
      <c r="A7" s="14" t="s">
        <v>118</v>
      </c>
      <c r="B7" s="15" t="s">
        <v>119</v>
      </c>
      <c r="C7" s="11" t="s">
        <v>120</v>
      </c>
      <c r="D7" s="11" t="s">
        <v>41</v>
      </c>
      <c r="E7" s="16">
        <v>2500000</v>
      </c>
      <c r="F7" s="32">
        <v>3017.8425000000002</v>
      </c>
      <c r="G7" s="17">
        <v>5.7867563532385764E-2</v>
      </c>
      <c r="H7" s="24">
        <v>8.5925000000000001E-2</v>
      </c>
    </row>
    <row r="8" spans="1:8" ht="12.95" customHeight="1">
      <c r="A8" s="14" t="s">
        <v>121</v>
      </c>
      <c r="B8" s="15" t="s">
        <v>122</v>
      </c>
      <c r="C8" s="11" t="s">
        <v>123</v>
      </c>
      <c r="D8" s="11" t="s">
        <v>41</v>
      </c>
      <c r="E8" s="16">
        <v>1000000</v>
      </c>
      <c r="F8" s="32">
        <v>990.93200000000002</v>
      </c>
      <c r="G8" s="17">
        <v>1.900126347424496E-2</v>
      </c>
      <c r="H8" s="24">
        <v>8.5650000000000004E-2</v>
      </c>
    </row>
    <row r="9" spans="1:8" ht="12.95" customHeight="1">
      <c r="A9" s="1"/>
      <c r="B9" s="10" t="s">
        <v>19</v>
      </c>
      <c r="C9" s="11"/>
      <c r="D9" s="11"/>
      <c r="E9" s="11"/>
      <c r="F9" s="33">
        <v>4008.7745</v>
      </c>
      <c r="G9" s="18">
        <v>7.6868827006630724E-2</v>
      </c>
      <c r="H9" s="19"/>
    </row>
    <row r="10" spans="1:8" ht="12.95" customHeight="1">
      <c r="A10" s="1"/>
      <c r="B10" s="20" t="s">
        <v>109</v>
      </c>
      <c r="C10" s="21"/>
      <c r="D10" s="21"/>
      <c r="E10" s="21"/>
      <c r="F10" s="34" t="s">
        <v>21</v>
      </c>
      <c r="G10" s="22" t="s">
        <v>21</v>
      </c>
      <c r="H10" s="19"/>
    </row>
    <row r="11" spans="1:8" ht="12.95" customHeight="1">
      <c r="A11" s="1"/>
      <c r="B11" s="20" t="s">
        <v>19</v>
      </c>
      <c r="C11" s="21"/>
      <c r="D11" s="21"/>
      <c r="E11" s="21"/>
      <c r="F11" s="34" t="s">
        <v>21</v>
      </c>
      <c r="G11" s="22" t="s">
        <v>21</v>
      </c>
      <c r="H11" s="19"/>
    </row>
    <row r="12" spans="1:8" ht="12.95" customHeight="1">
      <c r="A12" s="1"/>
      <c r="B12" s="20" t="s">
        <v>22</v>
      </c>
      <c r="C12" s="23"/>
      <c r="D12" s="21"/>
      <c r="E12" s="23"/>
      <c r="F12" s="33">
        <v>4008.7745</v>
      </c>
      <c r="G12" s="18">
        <v>7.6868827006630724E-2</v>
      </c>
      <c r="H12" s="19"/>
    </row>
    <row r="13" spans="1:8" ht="12.95" customHeight="1">
      <c r="A13" s="1"/>
      <c r="B13" s="10" t="s">
        <v>124</v>
      </c>
      <c r="C13" s="11"/>
      <c r="D13" s="11"/>
      <c r="E13" s="11"/>
      <c r="F13" s="31"/>
      <c r="G13" s="12"/>
      <c r="H13" s="13"/>
    </row>
    <row r="14" spans="1:8" ht="12.95" customHeight="1">
      <c r="A14" s="1"/>
      <c r="B14" s="10" t="s">
        <v>125</v>
      </c>
      <c r="C14" s="11"/>
      <c r="D14" s="11"/>
      <c r="E14" s="11"/>
      <c r="F14" s="31"/>
      <c r="G14" s="12"/>
      <c r="H14" s="13"/>
    </row>
    <row r="15" spans="1:8" ht="12.95" customHeight="1">
      <c r="A15" s="14" t="s">
        <v>126</v>
      </c>
      <c r="B15" s="15" t="s">
        <v>127</v>
      </c>
      <c r="C15" s="11" t="s">
        <v>128</v>
      </c>
      <c r="D15" s="11" t="s">
        <v>129</v>
      </c>
      <c r="E15" s="16">
        <v>2500000</v>
      </c>
      <c r="F15" s="32">
        <v>2499.0075000000002</v>
      </c>
      <c r="G15" s="17">
        <v>4.791882786267293E-2</v>
      </c>
      <c r="H15" s="24">
        <v>7.2556999999999996E-2</v>
      </c>
    </row>
    <row r="16" spans="1:8" ht="12.95" customHeight="1">
      <c r="A16" s="14" t="s">
        <v>130</v>
      </c>
      <c r="B16" s="15" t="s">
        <v>131</v>
      </c>
      <c r="C16" s="11" t="s">
        <v>132</v>
      </c>
      <c r="D16" s="11" t="s">
        <v>133</v>
      </c>
      <c r="E16" s="16">
        <v>2500000</v>
      </c>
      <c r="F16" s="32">
        <v>2497.96</v>
      </c>
      <c r="G16" s="17">
        <v>4.7898741899671159E-2</v>
      </c>
      <c r="H16" s="24">
        <v>7.4508000000000005E-2</v>
      </c>
    </row>
    <row r="17" spans="1:8" ht="12.95" customHeight="1">
      <c r="A17" s="14" t="s">
        <v>134</v>
      </c>
      <c r="B17" s="15" t="s">
        <v>135</v>
      </c>
      <c r="C17" s="11" t="s">
        <v>136</v>
      </c>
      <c r="D17" s="11" t="s">
        <v>133</v>
      </c>
      <c r="E17" s="16">
        <v>2500000</v>
      </c>
      <c r="F17" s="32">
        <v>2487.2249999999999</v>
      </c>
      <c r="G17" s="17">
        <v>4.7692896732297395E-2</v>
      </c>
      <c r="H17" s="24">
        <v>7.2105000000000002E-2</v>
      </c>
    </row>
    <row r="18" spans="1:8" ht="12.95" customHeight="1">
      <c r="A18" s="14" t="s">
        <v>137</v>
      </c>
      <c r="B18" s="15" t="s">
        <v>138</v>
      </c>
      <c r="C18" s="11" t="s">
        <v>139</v>
      </c>
      <c r="D18" s="11" t="s">
        <v>133</v>
      </c>
      <c r="E18" s="16">
        <v>2500000</v>
      </c>
      <c r="F18" s="32">
        <v>2486.8125</v>
      </c>
      <c r="G18" s="17">
        <v>4.7684986985530586E-2</v>
      </c>
      <c r="H18" s="24">
        <v>7.1694999999999995E-2</v>
      </c>
    </row>
    <row r="19" spans="1:8" ht="12.95" customHeight="1">
      <c r="A19" s="14" t="s">
        <v>140</v>
      </c>
      <c r="B19" s="15" t="s">
        <v>475</v>
      </c>
      <c r="C19" s="11" t="s">
        <v>141</v>
      </c>
      <c r="D19" s="11" t="s">
        <v>129</v>
      </c>
      <c r="E19" s="16">
        <v>2500000</v>
      </c>
      <c r="F19" s="32">
        <v>2476.9899999999998</v>
      </c>
      <c r="G19" s="17">
        <v>4.7496639136762178E-2</v>
      </c>
      <c r="H19" s="24">
        <v>7.2138999999999995E-2</v>
      </c>
    </row>
    <row r="20" spans="1:8" ht="12.95" customHeight="1">
      <c r="A20" s="14" t="s">
        <v>142</v>
      </c>
      <c r="B20" s="15" t="s">
        <v>143</v>
      </c>
      <c r="C20" s="11" t="s">
        <v>144</v>
      </c>
      <c r="D20" s="11" t="s">
        <v>133</v>
      </c>
      <c r="E20" s="16">
        <v>2500000</v>
      </c>
      <c r="F20" s="32">
        <v>2467.5574999999999</v>
      </c>
      <c r="G20" s="17">
        <v>4.7315769594027848E-2</v>
      </c>
      <c r="H20" s="24">
        <v>6.9549E-2</v>
      </c>
    </row>
    <row r="21" spans="1:8" ht="12.95" customHeight="1">
      <c r="A21" s="1"/>
      <c r="B21" s="10" t="s">
        <v>19</v>
      </c>
      <c r="C21" s="11"/>
      <c r="D21" s="11"/>
      <c r="E21" s="11"/>
      <c r="F21" s="33">
        <v>14915.5525</v>
      </c>
      <c r="G21" s="18">
        <v>0.28600786221096208</v>
      </c>
      <c r="H21" s="19"/>
    </row>
    <row r="22" spans="1:8" ht="12.95" customHeight="1">
      <c r="A22" s="1"/>
      <c r="B22" s="10" t="s">
        <v>145</v>
      </c>
      <c r="C22" s="11"/>
      <c r="D22" s="11"/>
      <c r="E22" s="11"/>
      <c r="F22" s="31"/>
      <c r="G22" s="12"/>
      <c r="H22" s="13"/>
    </row>
    <row r="23" spans="1:8" ht="12.95" customHeight="1">
      <c r="A23" s="14" t="s">
        <v>146</v>
      </c>
      <c r="B23" s="15" t="s">
        <v>476</v>
      </c>
      <c r="C23" s="11" t="s">
        <v>147</v>
      </c>
      <c r="D23" s="11" t="s">
        <v>133</v>
      </c>
      <c r="E23" s="16">
        <v>2500000</v>
      </c>
      <c r="F23" s="32">
        <v>2499.0549999999998</v>
      </c>
      <c r="G23" s="17">
        <v>4.7919738681997594E-2</v>
      </c>
      <c r="H23" s="24">
        <v>6.9015999999999994E-2</v>
      </c>
    </row>
    <row r="24" spans="1:8" ht="12.95" customHeight="1">
      <c r="A24" s="14" t="s">
        <v>148</v>
      </c>
      <c r="B24" s="15" t="s">
        <v>149</v>
      </c>
      <c r="C24" s="11" t="s">
        <v>150</v>
      </c>
      <c r="D24" s="11" t="s">
        <v>133</v>
      </c>
      <c r="E24" s="16">
        <v>2500000</v>
      </c>
      <c r="F24" s="32">
        <v>2494.5500000000002</v>
      </c>
      <c r="G24" s="17">
        <v>4.7833354659732215E-2</v>
      </c>
      <c r="H24" s="24">
        <v>7.9762E-2</v>
      </c>
    </row>
    <row r="25" spans="1:8" ht="12.95" customHeight="1">
      <c r="A25" s="14" t="s">
        <v>151</v>
      </c>
      <c r="B25" s="15" t="s">
        <v>152</v>
      </c>
      <c r="C25" s="11" t="s">
        <v>153</v>
      </c>
      <c r="D25" s="11" t="s">
        <v>154</v>
      </c>
      <c r="E25" s="16">
        <v>2500000</v>
      </c>
      <c r="F25" s="32">
        <v>2489.7674999999999</v>
      </c>
      <c r="G25" s="17">
        <v>4.7741649535096443E-2</v>
      </c>
      <c r="H25" s="24">
        <v>7.4999999999999997E-2</v>
      </c>
    </row>
    <row r="26" spans="1:8" ht="12.95" customHeight="1">
      <c r="A26" s="14" t="s">
        <v>155</v>
      </c>
      <c r="B26" s="15" t="s">
        <v>156</v>
      </c>
      <c r="C26" s="11" t="s">
        <v>157</v>
      </c>
      <c r="D26" s="11" t="s">
        <v>133</v>
      </c>
      <c r="E26" s="16">
        <v>2500000</v>
      </c>
      <c r="F26" s="32">
        <v>2488.63</v>
      </c>
      <c r="G26" s="17">
        <v>4.771983780916373E-2</v>
      </c>
      <c r="H26" s="24">
        <v>7.2500499999999996E-2</v>
      </c>
    </row>
    <row r="27" spans="1:8" ht="12.95" customHeight="1">
      <c r="A27" s="14" t="s">
        <v>158</v>
      </c>
      <c r="B27" s="15" t="s">
        <v>159</v>
      </c>
      <c r="C27" s="11" t="s">
        <v>160</v>
      </c>
      <c r="D27" s="11" t="s">
        <v>133</v>
      </c>
      <c r="E27" s="16">
        <v>2500000</v>
      </c>
      <c r="F27" s="32">
        <v>2477.3649999999998</v>
      </c>
      <c r="G27" s="17">
        <v>4.7503829815641094E-2</v>
      </c>
      <c r="H27" s="24">
        <v>7.2500499999999996E-2</v>
      </c>
    </row>
    <row r="28" spans="1:8" ht="12.95" customHeight="1">
      <c r="A28" s="14" t="s">
        <v>161</v>
      </c>
      <c r="B28" s="15" t="s">
        <v>162</v>
      </c>
      <c r="C28" s="11" t="s">
        <v>163</v>
      </c>
      <c r="D28" s="11" t="s">
        <v>133</v>
      </c>
      <c r="E28" s="16">
        <v>2500000</v>
      </c>
      <c r="F28" s="32">
        <v>2477.1799999999998</v>
      </c>
      <c r="G28" s="17">
        <v>4.7500282414060832E-2</v>
      </c>
      <c r="H28" s="24">
        <v>7.3100999999999999E-2</v>
      </c>
    </row>
    <row r="29" spans="1:8" ht="12.95" customHeight="1">
      <c r="A29" s="14" t="s">
        <v>164</v>
      </c>
      <c r="B29" s="15" t="s">
        <v>165</v>
      </c>
      <c r="C29" s="11" t="s">
        <v>166</v>
      </c>
      <c r="D29" s="11" t="s">
        <v>133</v>
      </c>
      <c r="E29" s="16">
        <v>2500000</v>
      </c>
      <c r="F29" s="32">
        <v>2474.1325000000002</v>
      </c>
      <c r="G29" s="17">
        <v>4.7441846163704844E-2</v>
      </c>
      <c r="H29" s="24">
        <v>7.2001499999999996E-2</v>
      </c>
    </row>
    <row r="30" spans="1:8" ht="12.95" customHeight="1">
      <c r="A30" s="14" t="s">
        <v>167</v>
      </c>
      <c r="B30" s="15" t="s">
        <v>477</v>
      </c>
      <c r="C30" s="11" t="s">
        <v>168</v>
      </c>
      <c r="D30" s="11" t="s">
        <v>133</v>
      </c>
      <c r="E30" s="16">
        <v>2500000</v>
      </c>
      <c r="F30" s="32">
        <v>2472.9825000000001</v>
      </c>
      <c r="G30" s="17">
        <v>4.7419794748476164E-2</v>
      </c>
      <c r="H30" s="24">
        <v>7.2500999999999996E-2</v>
      </c>
    </row>
    <row r="31" spans="1:8" ht="12.95" customHeight="1">
      <c r="A31" s="1"/>
      <c r="B31" s="10" t="s">
        <v>19</v>
      </c>
      <c r="C31" s="11"/>
      <c r="D31" s="11"/>
      <c r="E31" s="11"/>
      <c r="F31" s="33">
        <v>19873.662499999999</v>
      </c>
      <c r="G31" s="18">
        <v>0.38108033382787293</v>
      </c>
      <c r="H31" s="19"/>
    </row>
    <row r="32" spans="1:8" ht="12.95" customHeight="1">
      <c r="A32" s="1"/>
      <c r="B32" s="10" t="s">
        <v>169</v>
      </c>
      <c r="C32" s="11"/>
      <c r="D32" s="11"/>
      <c r="E32" s="11"/>
      <c r="F32" s="31"/>
      <c r="G32" s="12"/>
      <c r="H32" s="13"/>
    </row>
    <row r="33" spans="1:8" ht="12.95" customHeight="1">
      <c r="A33" s="14" t="s">
        <v>170</v>
      </c>
      <c r="B33" s="15" t="s">
        <v>171</v>
      </c>
      <c r="C33" s="11" t="s">
        <v>172</v>
      </c>
      <c r="D33" s="11" t="s">
        <v>28</v>
      </c>
      <c r="E33" s="16">
        <v>2500000</v>
      </c>
      <c r="F33" s="32">
        <v>2494.5475000000001</v>
      </c>
      <c r="G33" s="17">
        <v>4.7833306721873019E-2</v>
      </c>
      <c r="H33" s="24">
        <v>6.6499000000000003E-2</v>
      </c>
    </row>
    <row r="34" spans="1:8" ht="12.95" customHeight="1">
      <c r="A34" s="1"/>
      <c r="B34" s="10" t="s">
        <v>19</v>
      </c>
      <c r="C34" s="11"/>
      <c r="D34" s="11"/>
      <c r="E34" s="11"/>
      <c r="F34" s="33">
        <v>2494.5475000000001</v>
      </c>
      <c r="G34" s="18">
        <v>4.7833306721873019E-2</v>
      </c>
      <c r="H34" s="19"/>
    </row>
    <row r="35" spans="1:8" ht="12.95" customHeight="1">
      <c r="A35" s="1"/>
      <c r="B35" s="20" t="s">
        <v>22</v>
      </c>
      <c r="C35" s="23"/>
      <c r="D35" s="21"/>
      <c r="E35" s="23"/>
      <c r="F35" s="33">
        <v>37283.762499999997</v>
      </c>
      <c r="G35" s="18">
        <v>0.71492150276070798</v>
      </c>
      <c r="H35" s="19"/>
    </row>
    <row r="36" spans="1:8" ht="12.95" customHeight="1">
      <c r="A36" s="1"/>
      <c r="B36" s="10" t="s">
        <v>110</v>
      </c>
      <c r="C36" s="11"/>
      <c r="D36" s="11"/>
      <c r="E36" s="11"/>
      <c r="F36" s="31"/>
      <c r="G36" s="12"/>
      <c r="H36" s="13"/>
    </row>
    <row r="37" spans="1:8" ht="12.95" customHeight="1">
      <c r="A37" s="14" t="s">
        <v>111</v>
      </c>
      <c r="B37" s="15" t="s">
        <v>474</v>
      </c>
      <c r="C37" s="11"/>
      <c r="D37" s="11" t="s">
        <v>112</v>
      </c>
      <c r="E37" s="16"/>
      <c r="F37" s="32">
        <v>10521.075223399999</v>
      </c>
      <c r="G37" s="17">
        <v>0.20174312904636649</v>
      </c>
      <c r="H37" s="24">
        <v>6.8079708124710786E-2</v>
      </c>
    </row>
    <row r="38" spans="1:8" ht="12.95" customHeight="1">
      <c r="A38" s="1"/>
      <c r="B38" s="10" t="s">
        <v>19</v>
      </c>
      <c r="C38" s="11"/>
      <c r="D38" s="11"/>
      <c r="E38" s="11"/>
      <c r="F38" s="33">
        <v>10521.075223399999</v>
      </c>
      <c r="G38" s="18">
        <v>0.20174312904636649</v>
      </c>
      <c r="H38" s="19"/>
    </row>
    <row r="39" spans="1:8" ht="12.95" customHeight="1">
      <c r="A39" s="1"/>
      <c r="B39" s="20" t="s">
        <v>22</v>
      </c>
      <c r="C39" s="23"/>
      <c r="D39" s="21"/>
      <c r="E39" s="23"/>
      <c r="F39" s="33">
        <v>10521.075223399999</v>
      </c>
      <c r="G39" s="18">
        <v>0.20174312904636649</v>
      </c>
      <c r="H39" s="19"/>
    </row>
    <row r="40" spans="1:8" ht="12.95" customHeight="1">
      <c r="A40" s="1"/>
      <c r="B40" s="20" t="s">
        <v>113</v>
      </c>
      <c r="C40" s="11"/>
      <c r="D40" s="21"/>
      <c r="E40" s="11"/>
      <c r="F40" s="33">
        <v>337.23560538502846</v>
      </c>
      <c r="G40" s="18">
        <v>6.4665411862947489E-3</v>
      </c>
      <c r="H40" s="19"/>
    </row>
    <row r="41" spans="1:8" ht="12.95" customHeight="1">
      <c r="A41" s="1"/>
      <c r="B41" s="25" t="s">
        <v>114</v>
      </c>
      <c r="C41" s="26"/>
      <c r="D41" s="26"/>
      <c r="E41" s="26"/>
      <c r="F41" s="35">
        <v>52150.84782878503</v>
      </c>
      <c r="G41" s="27">
        <v>1</v>
      </c>
      <c r="H41" s="28"/>
    </row>
    <row r="42" spans="1:8" ht="12.95" customHeight="1">
      <c r="A42" s="1"/>
      <c r="B42" s="4"/>
      <c r="C42" s="1"/>
      <c r="D42" s="1"/>
      <c r="E42" s="1"/>
      <c r="F42" s="29"/>
      <c r="G42" s="1"/>
      <c r="H42" s="1"/>
    </row>
    <row r="43" spans="1:8" ht="12.95" customHeight="1">
      <c r="A43" s="1"/>
      <c r="B43" s="2" t="s">
        <v>173</v>
      </c>
      <c r="C43" s="1"/>
      <c r="D43" s="1"/>
      <c r="E43" s="1"/>
      <c r="F43" s="29"/>
      <c r="G43" s="1"/>
      <c r="H43" s="1"/>
    </row>
    <row r="44" spans="1:8" ht="12.95" customHeight="1">
      <c r="A44" s="1"/>
      <c r="B44" s="2" t="s">
        <v>115</v>
      </c>
      <c r="C44" s="1"/>
      <c r="D44" s="1"/>
      <c r="E44" s="1"/>
      <c r="F44" s="29"/>
      <c r="G44" s="1"/>
      <c r="H44" s="1"/>
    </row>
    <row r="45" spans="1:8" ht="12.95" customHeight="1">
      <c r="A45" s="1"/>
      <c r="B45" s="2" t="s">
        <v>174</v>
      </c>
      <c r="C45" s="1"/>
      <c r="D45" s="1"/>
      <c r="E45" s="1"/>
      <c r="F45" s="29"/>
      <c r="G45" s="1"/>
      <c r="H45" s="1"/>
    </row>
    <row r="46" spans="1:8" ht="12.95" customHeight="1" thickBot="1">
      <c r="A46" s="1"/>
      <c r="B46" s="2"/>
      <c r="C46" s="1"/>
      <c r="D46" s="1"/>
      <c r="E46" s="1"/>
      <c r="F46" s="29"/>
      <c r="G46" s="1"/>
      <c r="H46" s="1"/>
    </row>
    <row r="47" spans="1:8" ht="12.95" customHeight="1" thickBot="1">
      <c r="A47" s="1"/>
      <c r="B47" s="94" t="s">
        <v>494</v>
      </c>
      <c r="C47" s="95"/>
      <c r="D47" s="1"/>
      <c r="E47" s="1"/>
      <c r="F47" s="29"/>
      <c r="G47" s="1"/>
      <c r="H47" s="1"/>
    </row>
    <row r="48" spans="1:8" ht="33.75" thickBot="1">
      <c r="B48" s="51" t="s">
        <v>487</v>
      </c>
      <c r="C48" s="52" t="s">
        <v>493</v>
      </c>
    </row>
    <row r="49" spans="2:7" ht="17.25" thickBot="1">
      <c r="B49" s="53" t="s">
        <v>488</v>
      </c>
      <c r="C49" s="56"/>
    </row>
    <row r="50" spans="2:7" ht="15.75" thickBot="1">
      <c r="B50" s="55"/>
      <c r="C50" s="56"/>
    </row>
    <row r="51" spans="2:7" ht="17.25" thickBot="1">
      <c r="B51" s="53" t="s">
        <v>489</v>
      </c>
      <c r="C51" s="54">
        <v>7.2508999999999997</v>
      </c>
    </row>
    <row r="52" spans="2:7" ht="17.25" thickBot="1">
      <c r="B52" s="55"/>
      <c r="C52" s="57"/>
    </row>
    <row r="53" spans="2:7" ht="17.25" thickBot="1">
      <c r="B53" s="53" t="s">
        <v>490</v>
      </c>
      <c r="C53" s="54">
        <v>6.93E-2</v>
      </c>
    </row>
    <row r="54" spans="2:7" ht="17.25" thickBot="1">
      <c r="B54" s="53" t="s">
        <v>491</v>
      </c>
      <c r="C54" s="54">
        <v>6.9500000000000006E-2</v>
      </c>
    </row>
    <row r="55" spans="2:7" ht="17.25" thickBot="1">
      <c r="B55" s="53"/>
      <c r="C55" s="57"/>
    </row>
    <row r="56" spans="2:7" ht="17.25" thickBot="1">
      <c r="B56" s="53" t="s">
        <v>492</v>
      </c>
      <c r="C56" s="58">
        <v>45016</v>
      </c>
    </row>
    <row r="59" spans="2:7">
      <c r="B59" s="75" t="s">
        <v>495</v>
      </c>
      <c r="C59" s="85"/>
      <c r="D59" s="85"/>
      <c r="E59" s="85"/>
      <c r="F59" s="85"/>
      <c r="G59" s="85"/>
    </row>
    <row r="60" spans="2:7">
      <c r="B60" s="110"/>
      <c r="C60" s="110"/>
      <c r="D60" s="110"/>
      <c r="E60" s="111"/>
      <c r="F60" s="111"/>
      <c r="G60" s="111"/>
    </row>
    <row r="61" spans="2:7" ht="15.75" thickBot="1">
      <c r="B61" s="86" t="s">
        <v>496</v>
      </c>
      <c r="C61" s="87"/>
      <c r="D61" s="87"/>
      <c r="E61" s="112"/>
      <c r="F61" s="112"/>
      <c r="G61" s="112"/>
    </row>
    <row r="62" spans="2:7" ht="15.75" thickBot="1">
      <c r="B62" s="88" t="s">
        <v>503</v>
      </c>
      <c r="C62" s="113"/>
      <c r="D62" s="114"/>
      <c r="E62" s="117"/>
      <c r="F62" s="118"/>
      <c r="G62" s="119"/>
    </row>
    <row r="63" spans="2:7" ht="171.75" customHeight="1" thickBot="1">
      <c r="B63" s="89" t="s">
        <v>504</v>
      </c>
      <c r="C63" s="115"/>
      <c r="D63" s="116"/>
      <c r="E63" s="120"/>
      <c r="F63" s="121"/>
      <c r="G63" s="122"/>
    </row>
    <row r="64" spans="2:7">
      <c r="B64" s="109" t="s">
        <v>502</v>
      </c>
      <c r="C64" s="109"/>
      <c r="D64" s="109"/>
      <c r="E64" s="109"/>
      <c r="F64" s="109"/>
      <c r="G64" s="109"/>
    </row>
  </sheetData>
  <mergeCells count="7">
    <mergeCell ref="B64:D64"/>
    <mergeCell ref="E64:G64"/>
    <mergeCell ref="B47:C47"/>
    <mergeCell ref="B60:D60"/>
    <mergeCell ref="E60:G61"/>
    <mergeCell ref="C62:D63"/>
    <mergeCell ref="E62:G63"/>
  </mergeCells>
  <pageMargins left="0" right="0" top="0" bottom="0" header="0" footer="0"/>
  <pageSetup orientation="portrait" r:id="rId1"/>
  <headerFooter>
    <oddFooter>&amp;C&amp;1#&amp;"Calibri"&amp;10&amp;K000000 For 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4"/>
  <sheetViews>
    <sheetView topLeftCell="A49" workbookViewId="0">
      <selection activeCell="D56" sqref="D56"/>
    </sheetView>
  </sheetViews>
  <sheetFormatPr defaultRowHeight="15"/>
  <cols>
    <col min="1" max="1" width="3.42578125" customWidth="1"/>
    <col min="2" max="2" width="50" customWidth="1"/>
    <col min="3" max="3" width="16.5703125" customWidth="1"/>
    <col min="4" max="4" width="33.42578125" customWidth="1"/>
    <col min="5" max="5" width="16.5703125" customWidth="1"/>
    <col min="6" max="6" width="16.5703125" style="36" customWidth="1"/>
    <col min="7" max="7" width="16.5703125" customWidth="1"/>
  </cols>
  <sheetData>
    <row r="1" spans="1:7" ht="15.95" customHeight="1">
      <c r="A1" s="1"/>
      <c r="B1" s="2" t="s">
        <v>175</v>
      </c>
      <c r="C1" s="1"/>
      <c r="D1" s="1"/>
      <c r="E1" s="1"/>
      <c r="F1" s="29"/>
      <c r="G1" s="1"/>
    </row>
    <row r="2" spans="1:7" ht="12.95" customHeight="1">
      <c r="A2" s="1"/>
      <c r="B2" s="3"/>
      <c r="C2" s="1"/>
      <c r="D2" s="1"/>
      <c r="E2" s="1"/>
      <c r="F2" s="29"/>
      <c r="G2" s="1"/>
    </row>
    <row r="3" spans="1:7" ht="12.95" customHeight="1" thickBot="1">
      <c r="A3" s="4"/>
      <c r="B3" s="5" t="s">
        <v>1</v>
      </c>
      <c r="C3" s="1"/>
      <c r="D3" s="1"/>
      <c r="E3" s="1"/>
      <c r="F3" s="29"/>
      <c r="G3" s="1"/>
    </row>
    <row r="4" spans="1:7" ht="27.95" customHeight="1">
      <c r="A4" s="1"/>
      <c r="B4" s="59" t="s">
        <v>2</v>
      </c>
      <c r="C4" s="60" t="s">
        <v>3</v>
      </c>
      <c r="D4" s="61" t="s">
        <v>176</v>
      </c>
      <c r="E4" s="61" t="s">
        <v>5</v>
      </c>
      <c r="F4" s="62" t="s">
        <v>6</v>
      </c>
      <c r="G4" s="63" t="s">
        <v>7</v>
      </c>
    </row>
    <row r="5" spans="1:7" ht="12.95" customHeight="1">
      <c r="A5" s="1"/>
      <c r="B5" s="64" t="s">
        <v>177</v>
      </c>
      <c r="C5" s="11"/>
      <c r="D5" s="11"/>
      <c r="E5" s="11"/>
      <c r="F5" s="31"/>
      <c r="G5" s="65"/>
    </row>
    <row r="6" spans="1:7" ht="12.95" customHeight="1">
      <c r="A6" s="1"/>
      <c r="B6" s="64" t="s">
        <v>10</v>
      </c>
      <c r="C6" s="11"/>
      <c r="D6" s="11"/>
      <c r="E6" s="11"/>
      <c r="F6" s="31"/>
      <c r="G6" s="65"/>
    </row>
    <row r="7" spans="1:7" ht="12.95" customHeight="1">
      <c r="A7" s="14" t="s">
        <v>178</v>
      </c>
      <c r="B7" s="66" t="s">
        <v>179</v>
      </c>
      <c r="C7" s="11" t="s">
        <v>180</v>
      </c>
      <c r="D7" s="11" t="s">
        <v>181</v>
      </c>
      <c r="E7" s="16">
        <v>3676782</v>
      </c>
      <c r="F7" s="32">
        <v>32254.570094999999</v>
      </c>
      <c r="G7" s="67">
        <v>9.2585631658756537E-2</v>
      </c>
    </row>
    <row r="8" spans="1:7" ht="12.95" customHeight="1">
      <c r="A8" s="14" t="s">
        <v>182</v>
      </c>
      <c r="B8" s="66" t="s">
        <v>183</v>
      </c>
      <c r="C8" s="11" t="s">
        <v>184</v>
      </c>
      <c r="D8" s="11" t="s">
        <v>181</v>
      </c>
      <c r="E8" s="16">
        <v>1972704</v>
      </c>
      <c r="F8" s="32">
        <v>31751.657232000001</v>
      </c>
      <c r="G8" s="67">
        <v>9.1142037620670552E-2</v>
      </c>
    </row>
    <row r="9" spans="1:7" ht="12.95" customHeight="1">
      <c r="A9" s="14" t="s">
        <v>185</v>
      </c>
      <c r="B9" s="66" t="s">
        <v>186</v>
      </c>
      <c r="C9" s="11" t="s">
        <v>187</v>
      </c>
      <c r="D9" s="11" t="s">
        <v>188</v>
      </c>
      <c r="E9" s="16">
        <v>1697415</v>
      </c>
      <c r="F9" s="32">
        <v>24238.2374925</v>
      </c>
      <c r="G9" s="67">
        <v>6.957502524226615E-2</v>
      </c>
    </row>
    <row r="10" spans="1:7" ht="12.95" customHeight="1">
      <c r="A10" s="14" t="s">
        <v>189</v>
      </c>
      <c r="B10" s="66" t="s">
        <v>190</v>
      </c>
      <c r="C10" s="11" t="s">
        <v>191</v>
      </c>
      <c r="D10" s="11" t="s">
        <v>181</v>
      </c>
      <c r="E10" s="16">
        <v>2231126</v>
      </c>
      <c r="F10" s="32">
        <v>19154.216710000001</v>
      </c>
      <c r="G10" s="67">
        <v>5.4981518829760101E-2</v>
      </c>
    </row>
    <row r="11" spans="1:7" ht="12.95" customHeight="1">
      <c r="A11" s="14" t="s">
        <v>192</v>
      </c>
      <c r="B11" s="66" t="s">
        <v>193</v>
      </c>
      <c r="C11" s="11" t="s">
        <v>194</v>
      </c>
      <c r="D11" s="11" t="s">
        <v>195</v>
      </c>
      <c r="E11" s="16">
        <v>784154</v>
      </c>
      <c r="F11" s="32">
        <v>16970.660867999999</v>
      </c>
      <c r="G11" s="67">
        <v>4.8713697051379706E-2</v>
      </c>
    </row>
    <row r="12" spans="1:7" ht="12.95" customHeight="1">
      <c r="A12" s="14" t="s">
        <v>196</v>
      </c>
      <c r="B12" s="66" t="s">
        <v>197</v>
      </c>
      <c r="C12" s="11" t="s">
        <v>198</v>
      </c>
      <c r="D12" s="11" t="s">
        <v>199</v>
      </c>
      <c r="E12" s="16">
        <v>2020031</v>
      </c>
      <c r="F12" s="32">
        <v>15130.03219</v>
      </c>
      <c r="G12" s="67">
        <v>4.3430235876733038E-2</v>
      </c>
    </row>
    <row r="13" spans="1:7" ht="12.95" customHeight="1">
      <c r="A13" s="14" t="s">
        <v>200</v>
      </c>
      <c r="B13" s="66" t="s">
        <v>201</v>
      </c>
      <c r="C13" s="11" t="s">
        <v>202</v>
      </c>
      <c r="D13" s="11" t="s">
        <v>203</v>
      </c>
      <c r="E13" s="16">
        <v>813333</v>
      </c>
      <c r="F13" s="32">
        <v>11189.022080999999</v>
      </c>
      <c r="G13" s="67">
        <v>3.211770220350102E-2</v>
      </c>
    </row>
    <row r="14" spans="1:7" ht="12.95" customHeight="1">
      <c r="A14" s="14" t="s">
        <v>204</v>
      </c>
      <c r="B14" s="66" t="s">
        <v>205</v>
      </c>
      <c r="C14" s="11" t="s">
        <v>206</v>
      </c>
      <c r="D14" s="11" t="s">
        <v>207</v>
      </c>
      <c r="E14" s="16">
        <v>2643181</v>
      </c>
      <c r="F14" s="32">
        <v>11122.505648</v>
      </c>
      <c r="G14" s="67">
        <v>3.1926769075362779E-2</v>
      </c>
    </row>
    <row r="15" spans="1:7" ht="12.95" customHeight="1">
      <c r="A15" s="14" t="s">
        <v>208</v>
      </c>
      <c r="B15" s="66" t="s">
        <v>209</v>
      </c>
      <c r="C15" s="11" t="s">
        <v>210</v>
      </c>
      <c r="D15" s="11" t="s">
        <v>211</v>
      </c>
      <c r="E15" s="16">
        <v>682347</v>
      </c>
      <c r="F15" s="32">
        <v>11119.526712000001</v>
      </c>
      <c r="G15" s="67">
        <v>3.1918218142257218E-2</v>
      </c>
    </row>
    <row r="16" spans="1:7" ht="12.95" customHeight="1">
      <c r="A16" s="14" t="s">
        <v>212</v>
      </c>
      <c r="B16" s="66" t="s">
        <v>213</v>
      </c>
      <c r="C16" s="11" t="s">
        <v>214</v>
      </c>
      <c r="D16" s="11" t="s">
        <v>181</v>
      </c>
      <c r="E16" s="16">
        <v>2085407</v>
      </c>
      <c r="F16" s="32">
        <v>10922.3191625</v>
      </c>
      <c r="G16" s="67">
        <v>3.1352140669063326E-2</v>
      </c>
    </row>
    <row r="17" spans="1:7" ht="12.95" customHeight="1">
      <c r="A17" s="14" t="s">
        <v>215</v>
      </c>
      <c r="B17" s="66" t="s">
        <v>216</v>
      </c>
      <c r="C17" s="11" t="s">
        <v>217</v>
      </c>
      <c r="D17" s="11" t="s">
        <v>211</v>
      </c>
      <c r="E17" s="16">
        <v>896883</v>
      </c>
      <c r="F17" s="32">
        <v>10810.579240499999</v>
      </c>
      <c r="G17" s="67">
        <v>3.1031395074581695E-2</v>
      </c>
    </row>
    <row r="18" spans="1:7" ht="12.95" customHeight="1">
      <c r="A18" s="14" t="s">
        <v>218</v>
      </c>
      <c r="B18" s="66" t="s">
        <v>219</v>
      </c>
      <c r="C18" s="11" t="s">
        <v>220</v>
      </c>
      <c r="D18" s="11" t="s">
        <v>18</v>
      </c>
      <c r="E18" s="16">
        <v>6023944</v>
      </c>
      <c r="F18" s="32">
        <v>10547.925944000001</v>
      </c>
      <c r="G18" s="67">
        <v>3.027745784050655E-2</v>
      </c>
    </row>
    <row r="19" spans="1:7" ht="12.95" customHeight="1">
      <c r="A19" s="14" t="s">
        <v>221</v>
      </c>
      <c r="B19" s="66" t="s">
        <v>222</v>
      </c>
      <c r="C19" s="11" t="s">
        <v>223</v>
      </c>
      <c r="D19" s="11" t="s">
        <v>224</v>
      </c>
      <c r="E19" s="16">
        <v>1835518</v>
      </c>
      <c r="F19" s="32">
        <v>10419.317927</v>
      </c>
      <c r="G19" s="67">
        <v>2.990829296076224E-2</v>
      </c>
    </row>
    <row r="20" spans="1:7" ht="12.95" customHeight="1">
      <c r="A20" s="14" t="s">
        <v>225</v>
      </c>
      <c r="B20" s="66" t="s">
        <v>226</v>
      </c>
      <c r="C20" s="11" t="s">
        <v>227</v>
      </c>
      <c r="D20" s="11" t="s">
        <v>228</v>
      </c>
      <c r="E20" s="16">
        <v>218089</v>
      </c>
      <c r="F20" s="32">
        <v>10081.709247500001</v>
      </c>
      <c r="G20" s="67">
        <v>2.8939198883460256E-2</v>
      </c>
    </row>
    <row r="21" spans="1:7" ht="12.95" customHeight="1">
      <c r="A21" s="14" t="s">
        <v>229</v>
      </c>
      <c r="B21" s="66" t="s">
        <v>230</v>
      </c>
      <c r="C21" s="11" t="s">
        <v>231</v>
      </c>
      <c r="D21" s="11" t="s">
        <v>232</v>
      </c>
      <c r="E21" s="16">
        <v>399899</v>
      </c>
      <c r="F21" s="32">
        <v>9644.9640314999997</v>
      </c>
      <c r="G21" s="67">
        <v>2.7685536795321982E-2</v>
      </c>
    </row>
    <row r="22" spans="1:7" ht="12.95" customHeight="1">
      <c r="A22" s="14" t="s">
        <v>233</v>
      </c>
      <c r="B22" s="66" t="s">
        <v>234</v>
      </c>
      <c r="C22" s="11" t="s">
        <v>235</v>
      </c>
      <c r="D22" s="11" t="s">
        <v>236</v>
      </c>
      <c r="E22" s="16">
        <v>2292683</v>
      </c>
      <c r="F22" s="32">
        <v>9480.2442050000009</v>
      </c>
      <c r="G22" s="67">
        <v>2.7212714211163981E-2</v>
      </c>
    </row>
    <row r="23" spans="1:7" ht="12.95" customHeight="1">
      <c r="A23" s="14" t="s">
        <v>237</v>
      </c>
      <c r="B23" s="66" t="s">
        <v>238</v>
      </c>
      <c r="C23" s="11" t="s">
        <v>239</v>
      </c>
      <c r="D23" s="11" t="s">
        <v>188</v>
      </c>
      <c r="E23" s="16">
        <v>198789</v>
      </c>
      <c r="F23" s="32">
        <v>9461.6606384999995</v>
      </c>
      <c r="G23" s="67">
        <v>2.7159370724091997E-2</v>
      </c>
    </row>
    <row r="24" spans="1:7" ht="12.95" customHeight="1">
      <c r="A24" s="14" t="s">
        <v>240</v>
      </c>
      <c r="B24" s="66" t="s">
        <v>241</v>
      </c>
      <c r="C24" s="11" t="s">
        <v>242</v>
      </c>
      <c r="D24" s="11" t="s">
        <v>243</v>
      </c>
      <c r="E24" s="16">
        <v>889117</v>
      </c>
      <c r="F24" s="32">
        <v>8848.9369425000004</v>
      </c>
      <c r="G24" s="67">
        <v>2.5400568475004139E-2</v>
      </c>
    </row>
    <row r="25" spans="1:7" ht="12.95" customHeight="1">
      <c r="A25" s="14" t="s">
        <v>244</v>
      </c>
      <c r="B25" s="66" t="s">
        <v>245</v>
      </c>
      <c r="C25" s="11" t="s">
        <v>246</v>
      </c>
      <c r="D25" s="11" t="s">
        <v>236</v>
      </c>
      <c r="E25" s="16">
        <v>17255436</v>
      </c>
      <c r="F25" s="32">
        <v>8325.7478699999992</v>
      </c>
      <c r="G25" s="67">
        <v>2.3898772276459226E-2</v>
      </c>
    </row>
    <row r="26" spans="1:7" ht="12.95" customHeight="1">
      <c r="A26" s="14" t="s">
        <v>247</v>
      </c>
      <c r="B26" s="66" t="s">
        <v>248</v>
      </c>
      <c r="C26" s="11" t="s">
        <v>249</v>
      </c>
      <c r="D26" s="11" t="s">
        <v>250</v>
      </c>
      <c r="E26" s="16">
        <v>1278940</v>
      </c>
      <c r="F26" s="32">
        <v>7324.48938</v>
      </c>
      <c r="G26" s="67">
        <v>2.1024694293794898E-2</v>
      </c>
    </row>
    <row r="27" spans="1:7" ht="12.95" customHeight="1">
      <c r="A27" s="14" t="s">
        <v>251</v>
      </c>
      <c r="B27" s="66" t="s">
        <v>252</v>
      </c>
      <c r="C27" s="11" t="s">
        <v>253</v>
      </c>
      <c r="D27" s="11" t="s">
        <v>250</v>
      </c>
      <c r="E27" s="16">
        <v>2483216</v>
      </c>
      <c r="F27" s="32">
        <v>7275.8228799999997</v>
      </c>
      <c r="G27" s="67">
        <v>2.0884998783054876E-2</v>
      </c>
    </row>
    <row r="28" spans="1:7" ht="12.95" customHeight="1">
      <c r="A28" s="14" t="s">
        <v>254</v>
      </c>
      <c r="B28" s="66" t="s">
        <v>255</v>
      </c>
      <c r="C28" s="11" t="s">
        <v>256</v>
      </c>
      <c r="D28" s="11" t="s">
        <v>257</v>
      </c>
      <c r="E28" s="16">
        <v>1510855</v>
      </c>
      <c r="F28" s="32">
        <v>6664.3814050000001</v>
      </c>
      <c r="G28" s="67">
        <v>1.912987710515E-2</v>
      </c>
    </row>
    <row r="29" spans="1:7" ht="12.95" customHeight="1">
      <c r="A29" s="14" t="s">
        <v>258</v>
      </c>
      <c r="B29" s="66" t="s">
        <v>259</v>
      </c>
      <c r="C29" s="11" t="s">
        <v>260</v>
      </c>
      <c r="D29" s="11" t="s">
        <v>261</v>
      </c>
      <c r="E29" s="16">
        <v>3018318</v>
      </c>
      <c r="F29" s="32">
        <v>6448.636407</v>
      </c>
      <c r="G29" s="67">
        <v>1.8510588525013458E-2</v>
      </c>
    </row>
    <row r="30" spans="1:7" ht="12.95" customHeight="1">
      <c r="A30" s="14" t="s">
        <v>262</v>
      </c>
      <c r="B30" s="66" t="s">
        <v>263</v>
      </c>
      <c r="C30" s="11" t="s">
        <v>264</v>
      </c>
      <c r="D30" s="11" t="s">
        <v>265</v>
      </c>
      <c r="E30" s="16">
        <v>382378</v>
      </c>
      <c r="F30" s="32">
        <v>6159.1536349999997</v>
      </c>
      <c r="G30" s="67">
        <v>1.7679638206314199E-2</v>
      </c>
    </row>
    <row r="31" spans="1:7" ht="12.95" customHeight="1">
      <c r="A31" s="14" t="s">
        <v>266</v>
      </c>
      <c r="B31" s="66" t="s">
        <v>267</v>
      </c>
      <c r="C31" s="11" t="s">
        <v>268</v>
      </c>
      <c r="D31" s="11" t="s">
        <v>269</v>
      </c>
      <c r="E31" s="16">
        <v>1329147</v>
      </c>
      <c r="F31" s="32">
        <v>5663.4953670000004</v>
      </c>
      <c r="G31" s="67">
        <v>1.6256868233113439E-2</v>
      </c>
    </row>
    <row r="32" spans="1:7" ht="12.95" customHeight="1">
      <c r="A32" s="14" t="s">
        <v>270</v>
      </c>
      <c r="B32" s="66" t="s">
        <v>271</v>
      </c>
      <c r="C32" s="11" t="s">
        <v>272</v>
      </c>
      <c r="D32" s="11" t="s">
        <v>273</v>
      </c>
      <c r="E32" s="16">
        <v>4746914</v>
      </c>
      <c r="F32" s="32">
        <v>5295.1825669999998</v>
      </c>
      <c r="G32" s="67">
        <v>1.519963903627192E-2</v>
      </c>
    </row>
    <row r="33" spans="1:7" ht="12.95" customHeight="1">
      <c r="A33" s="14" t="s">
        <v>274</v>
      </c>
      <c r="B33" s="66" t="s">
        <v>275</v>
      </c>
      <c r="C33" s="11" t="s">
        <v>276</v>
      </c>
      <c r="D33" s="11" t="s">
        <v>207</v>
      </c>
      <c r="E33" s="16">
        <v>118638</v>
      </c>
      <c r="F33" s="32">
        <v>4608.7897050000001</v>
      </c>
      <c r="G33" s="67">
        <v>1.3229371985520466E-2</v>
      </c>
    </row>
    <row r="34" spans="1:7" ht="12.95" customHeight="1">
      <c r="A34" s="14" t="s">
        <v>277</v>
      </c>
      <c r="B34" s="66" t="s">
        <v>278</v>
      </c>
      <c r="C34" s="11" t="s">
        <v>279</v>
      </c>
      <c r="D34" s="11" t="s">
        <v>228</v>
      </c>
      <c r="E34" s="16">
        <v>152198</v>
      </c>
      <c r="F34" s="32">
        <v>4297.0822330000001</v>
      </c>
      <c r="G34" s="67">
        <v>1.233462643154553E-2</v>
      </c>
    </row>
    <row r="35" spans="1:7" ht="12.95" customHeight="1">
      <c r="A35" s="14" t="s">
        <v>280</v>
      </c>
      <c r="B35" s="66" t="s">
        <v>281</v>
      </c>
      <c r="C35" s="11" t="s">
        <v>282</v>
      </c>
      <c r="D35" s="11" t="s">
        <v>236</v>
      </c>
      <c r="E35" s="16">
        <v>551446</v>
      </c>
      <c r="F35" s="32">
        <v>4121.7831269999997</v>
      </c>
      <c r="G35" s="67">
        <v>1.1831436390245266E-2</v>
      </c>
    </row>
    <row r="36" spans="1:7" ht="12.95" customHeight="1">
      <c r="A36" s="14" t="s">
        <v>283</v>
      </c>
      <c r="B36" s="66" t="s">
        <v>197</v>
      </c>
      <c r="C36" s="11" t="s">
        <v>284</v>
      </c>
      <c r="D36" s="11" t="s">
        <v>199</v>
      </c>
      <c r="E36" s="16">
        <v>101549</v>
      </c>
      <c r="F36" s="32">
        <v>372.38018299999999</v>
      </c>
      <c r="G36" s="67">
        <v>1.068904479542354E-3</v>
      </c>
    </row>
    <row r="37" spans="1:7" ht="12.95" customHeight="1">
      <c r="A37" s="1"/>
      <c r="B37" s="64" t="s">
        <v>19</v>
      </c>
      <c r="C37" s="11"/>
      <c r="D37" s="11"/>
      <c r="E37" s="11"/>
      <c r="F37" s="33">
        <v>329705.03112649999</v>
      </c>
      <c r="G37" s="68">
        <v>0.94640692708066887</v>
      </c>
    </row>
    <row r="38" spans="1:7" ht="12.95" customHeight="1">
      <c r="A38" s="1"/>
      <c r="B38" s="69" t="s">
        <v>20</v>
      </c>
      <c r="C38" s="21"/>
      <c r="D38" s="21"/>
      <c r="E38" s="21"/>
      <c r="F38" s="34" t="s">
        <v>21</v>
      </c>
      <c r="G38" s="70" t="s">
        <v>21</v>
      </c>
    </row>
    <row r="39" spans="1:7" ht="12.95" customHeight="1">
      <c r="A39" s="1"/>
      <c r="B39" s="69" t="s">
        <v>19</v>
      </c>
      <c r="C39" s="21"/>
      <c r="D39" s="21"/>
      <c r="E39" s="21"/>
      <c r="F39" s="34" t="s">
        <v>21</v>
      </c>
      <c r="G39" s="70" t="s">
        <v>21</v>
      </c>
    </row>
    <row r="40" spans="1:7" ht="12.95" customHeight="1">
      <c r="A40" s="1"/>
      <c r="B40" s="69" t="s">
        <v>22</v>
      </c>
      <c r="C40" s="23"/>
      <c r="D40" s="21"/>
      <c r="E40" s="23"/>
      <c r="F40" s="33">
        <v>329705.03112649999</v>
      </c>
      <c r="G40" s="68">
        <v>0.94640692708066887</v>
      </c>
    </row>
    <row r="41" spans="1:7" ht="12.95" customHeight="1">
      <c r="A41" s="1"/>
      <c r="B41" s="64" t="s">
        <v>110</v>
      </c>
      <c r="C41" s="11"/>
      <c r="D41" s="11"/>
      <c r="E41" s="11"/>
      <c r="F41" s="31"/>
      <c r="G41" s="65"/>
    </row>
    <row r="42" spans="1:7" ht="12.95" customHeight="1">
      <c r="A42" s="14" t="s">
        <v>111</v>
      </c>
      <c r="B42" s="66" t="s">
        <v>474</v>
      </c>
      <c r="C42" s="11"/>
      <c r="D42" s="11" t="s">
        <v>112</v>
      </c>
      <c r="E42" s="16"/>
      <c r="F42" s="32">
        <v>9432.4813118999991</v>
      </c>
      <c r="G42" s="67">
        <v>2.7075612472883526E-2</v>
      </c>
    </row>
    <row r="43" spans="1:7" ht="12.95" customHeight="1">
      <c r="A43" s="1"/>
      <c r="B43" s="64" t="s">
        <v>19</v>
      </c>
      <c r="C43" s="11"/>
      <c r="D43" s="11"/>
      <c r="E43" s="11"/>
      <c r="F43" s="33">
        <v>9432.4813118999991</v>
      </c>
      <c r="G43" s="68">
        <v>2.7075612472883526E-2</v>
      </c>
    </row>
    <row r="44" spans="1:7" ht="12.95" customHeight="1">
      <c r="A44" s="1"/>
      <c r="B44" s="69" t="s">
        <v>22</v>
      </c>
      <c r="C44" s="23"/>
      <c r="D44" s="21"/>
      <c r="E44" s="23"/>
      <c r="F44" s="33">
        <v>9432.4813118999991</v>
      </c>
      <c r="G44" s="68">
        <v>2.7075612472883526E-2</v>
      </c>
    </row>
    <row r="45" spans="1:7" ht="12.95" customHeight="1">
      <c r="A45" s="1"/>
      <c r="B45" s="69" t="s">
        <v>113</v>
      </c>
      <c r="C45" s="11"/>
      <c r="D45" s="21"/>
      <c r="E45" s="11"/>
      <c r="F45" s="33">
        <v>9238.0347942513672</v>
      </c>
      <c r="G45" s="68">
        <v>2.651746044644759E-2</v>
      </c>
    </row>
    <row r="46" spans="1:7" ht="12.95" customHeight="1" thickBot="1">
      <c r="A46" s="1"/>
      <c r="B46" s="71" t="s">
        <v>114</v>
      </c>
      <c r="C46" s="72"/>
      <c r="D46" s="72"/>
      <c r="E46" s="72"/>
      <c r="F46" s="73">
        <v>348375.54723265138</v>
      </c>
      <c r="G46" s="74">
        <v>1</v>
      </c>
    </row>
    <row r="47" spans="1:7" ht="12.95" customHeight="1">
      <c r="A47" s="1"/>
      <c r="B47" s="4"/>
      <c r="C47" s="1"/>
      <c r="D47" s="1"/>
      <c r="E47" s="1"/>
      <c r="F47" s="29"/>
      <c r="G47" s="1"/>
    </row>
    <row r="48" spans="1:7" ht="12.95" customHeight="1">
      <c r="A48" s="1"/>
      <c r="B48" s="2" t="s">
        <v>112</v>
      </c>
      <c r="C48" s="1"/>
      <c r="D48" s="1"/>
      <c r="E48" s="1"/>
      <c r="F48" s="29"/>
      <c r="G48" s="1"/>
    </row>
    <row r="49" spans="1:7" ht="12.95" customHeight="1">
      <c r="A49" s="1"/>
      <c r="B49" s="75" t="s">
        <v>495</v>
      </c>
      <c r="C49" s="90"/>
      <c r="D49" s="90"/>
      <c r="E49" s="90"/>
      <c r="F49" s="90"/>
      <c r="G49" s="90"/>
    </row>
    <row r="50" spans="1:7" ht="12.95" customHeight="1">
      <c r="A50" s="1"/>
      <c r="B50" s="123"/>
      <c r="C50" s="123"/>
      <c r="D50" s="123"/>
      <c r="E50" s="124"/>
      <c r="F50" s="124"/>
      <c r="G50" s="124"/>
    </row>
    <row r="51" spans="1:7" ht="15.75" thickBot="1">
      <c r="B51" s="81" t="s">
        <v>496</v>
      </c>
      <c r="C51" s="82"/>
      <c r="D51" s="82"/>
      <c r="E51" s="124"/>
      <c r="F51" s="124"/>
      <c r="G51" s="124"/>
    </row>
    <row r="52" spans="1:7">
      <c r="B52" s="91" t="s">
        <v>505</v>
      </c>
      <c r="C52" s="125"/>
      <c r="D52" s="126"/>
      <c r="E52" s="129"/>
      <c r="F52" s="130"/>
      <c r="G52" s="131"/>
    </row>
    <row r="53" spans="1:7" ht="162.75" customHeight="1" thickBot="1">
      <c r="B53" s="92" t="s">
        <v>506</v>
      </c>
      <c r="C53" s="127"/>
      <c r="D53" s="128"/>
      <c r="E53" s="132"/>
      <c r="F53" s="133"/>
      <c r="G53" s="134"/>
    </row>
    <row r="54" spans="1:7">
      <c r="B54" s="135" t="s">
        <v>499</v>
      </c>
      <c r="C54" s="135"/>
      <c r="D54" s="135"/>
      <c r="E54" s="135"/>
      <c r="F54" s="135"/>
      <c r="G54" s="135"/>
    </row>
  </sheetData>
  <mergeCells count="6">
    <mergeCell ref="B50:D50"/>
    <mergeCell ref="E50:G51"/>
    <mergeCell ref="C52:D53"/>
    <mergeCell ref="E52:G53"/>
    <mergeCell ref="B54:D54"/>
    <mergeCell ref="E54:G54"/>
  </mergeCells>
  <pageMargins left="0" right="0" top="0" bottom="0" header="0" footer="0"/>
  <pageSetup orientation="portrait" r:id="rId1"/>
  <headerFooter>
    <oddFooter>&amp;C&amp;1#&amp;"Calibri"&amp;10&amp;K000000 For internal use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9"/>
  <sheetViews>
    <sheetView topLeftCell="A54" workbookViewId="0">
      <selection activeCell="E57" sqref="E57:G58"/>
    </sheetView>
  </sheetViews>
  <sheetFormatPr defaultRowHeight="15"/>
  <cols>
    <col min="1" max="1" width="3.42578125" customWidth="1"/>
    <col min="2" max="2" width="50" customWidth="1"/>
    <col min="3" max="3" width="16.5703125" customWidth="1"/>
    <col min="4" max="4" width="33.42578125" customWidth="1"/>
    <col min="5" max="5" width="16.5703125" customWidth="1"/>
    <col min="6" max="6" width="16.5703125" style="36" customWidth="1"/>
    <col min="7" max="7" width="16.5703125" customWidth="1"/>
  </cols>
  <sheetData>
    <row r="1" spans="1:7" ht="15.95" customHeight="1">
      <c r="A1" s="1"/>
      <c r="B1" s="2" t="s">
        <v>285</v>
      </c>
      <c r="C1" s="1"/>
      <c r="D1" s="1"/>
      <c r="E1" s="1"/>
      <c r="F1" s="29"/>
      <c r="G1" s="1"/>
    </row>
    <row r="2" spans="1:7" ht="12.95" customHeight="1">
      <c r="A2" s="1"/>
      <c r="B2" s="3"/>
      <c r="C2" s="1"/>
      <c r="D2" s="1"/>
      <c r="E2" s="1"/>
      <c r="F2" s="29"/>
      <c r="G2" s="1"/>
    </row>
    <row r="3" spans="1:7" ht="12.95" customHeight="1" thickBot="1">
      <c r="A3" s="4"/>
      <c r="B3" s="5" t="s">
        <v>1</v>
      </c>
      <c r="C3" s="1"/>
      <c r="D3" s="1"/>
      <c r="E3" s="1"/>
      <c r="F3" s="29"/>
      <c r="G3" s="1"/>
    </row>
    <row r="4" spans="1:7" ht="27.95" customHeight="1">
      <c r="A4" s="1"/>
      <c r="B4" s="59" t="s">
        <v>2</v>
      </c>
      <c r="C4" s="60" t="s">
        <v>3</v>
      </c>
      <c r="D4" s="61" t="s">
        <v>176</v>
      </c>
      <c r="E4" s="61" t="s">
        <v>5</v>
      </c>
      <c r="F4" s="62" t="s">
        <v>6</v>
      </c>
      <c r="G4" s="63" t="s">
        <v>7</v>
      </c>
    </row>
    <row r="5" spans="1:7" ht="12.95" customHeight="1">
      <c r="A5" s="1"/>
      <c r="B5" s="64" t="s">
        <v>177</v>
      </c>
      <c r="C5" s="11"/>
      <c r="D5" s="11"/>
      <c r="E5" s="11"/>
      <c r="F5" s="31"/>
      <c r="G5" s="65"/>
    </row>
    <row r="6" spans="1:7" ht="12.95" customHeight="1">
      <c r="A6" s="1"/>
      <c r="B6" s="64" t="s">
        <v>10</v>
      </c>
      <c r="C6" s="11"/>
      <c r="D6" s="11"/>
      <c r="E6" s="11"/>
      <c r="F6" s="31"/>
      <c r="G6" s="65"/>
    </row>
    <row r="7" spans="1:7" ht="12.95" customHeight="1">
      <c r="A7" s="14" t="s">
        <v>286</v>
      </c>
      <c r="B7" s="66" t="s">
        <v>287</v>
      </c>
      <c r="C7" s="11" t="s">
        <v>288</v>
      </c>
      <c r="D7" s="11" t="s">
        <v>188</v>
      </c>
      <c r="E7" s="16">
        <v>5151</v>
      </c>
      <c r="F7" s="32">
        <v>237.43534500000001</v>
      </c>
      <c r="G7" s="67">
        <v>3.9969654164390196E-2</v>
      </c>
    </row>
    <row r="8" spans="1:7" ht="12.95" customHeight="1">
      <c r="A8" s="14" t="s">
        <v>208</v>
      </c>
      <c r="B8" s="66" t="s">
        <v>209</v>
      </c>
      <c r="C8" s="11" t="s">
        <v>210</v>
      </c>
      <c r="D8" s="11" t="s">
        <v>211</v>
      </c>
      <c r="E8" s="16">
        <v>14113</v>
      </c>
      <c r="F8" s="32">
        <v>229.98544799999999</v>
      </c>
      <c r="G8" s="67">
        <v>3.8715545149364115E-2</v>
      </c>
    </row>
    <row r="9" spans="1:7" ht="12.95" customHeight="1">
      <c r="A9" s="14" t="s">
        <v>289</v>
      </c>
      <c r="B9" s="66" t="s">
        <v>290</v>
      </c>
      <c r="C9" s="11" t="s">
        <v>291</v>
      </c>
      <c r="D9" s="11" t="s">
        <v>292</v>
      </c>
      <c r="E9" s="16">
        <v>22940</v>
      </c>
      <c r="F9" s="32">
        <v>222.09361000000001</v>
      </c>
      <c r="G9" s="67">
        <v>3.7387040180647715E-2</v>
      </c>
    </row>
    <row r="10" spans="1:7" ht="12.95" customHeight="1">
      <c r="A10" s="14" t="s">
        <v>293</v>
      </c>
      <c r="B10" s="66" t="s">
        <v>294</v>
      </c>
      <c r="C10" s="11" t="s">
        <v>295</v>
      </c>
      <c r="D10" s="11" t="s">
        <v>296</v>
      </c>
      <c r="E10" s="16">
        <v>5050</v>
      </c>
      <c r="F10" s="32">
        <v>218.268575</v>
      </c>
      <c r="G10" s="67">
        <v>3.6743137201010509E-2</v>
      </c>
    </row>
    <row r="11" spans="1:7" ht="12.95" customHeight="1">
      <c r="A11" s="14" t="s">
        <v>297</v>
      </c>
      <c r="B11" s="66" t="s">
        <v>298</v>
      </c>
      <c r="C11" s="11" t="s">
        <v>299</v>
      </c>
      <c r="D11" s="11" t="s">
        <v>265</v>
      </c>
      <c r="E11" s="16">
        <v>185516</v>
      </c>
      <c r="F11" s="32">
        <v>214.17822200000001</v>
      </c>
      <c r="G11" s="67">
        <v>3.6054570825939956E-2</v>
      </c>
    </row>
    <row r="12" spans="1:7" ht="12.95" customHeight="1">
      <c r="A12" s="14" t="s">
        <v>300</v>
      </c>
      <c r="B12" s="66" t="s">
        <v>301</v>
      </c>
      <c r="C12" s="11" t="s">
        <v>302</v>
      </c>
      <c r="D12" s="11" t="s">
        <v>303</v>
      </c>
      <c r="E12" s="16">
        <v>54558</v>
      </c>
      <c r="F12" s="32">
        <v>209.22993</v>
      </c>
      <c r="G12" s="67">
        <v>3.5221579764965365E-2</v>
      </c>
    </row>
    <row r="13" spans="1:7" ht="12.95" customHeight="1">
      <c r="A13" s="14" t="s">
        <v>304</v>
      </c>
      <c r="B13" s="66" t="s">
        <v>305</v>
      </c>
      <c r="C13" s="11" t="s">
        <v>306</v>
      </c>
      <c r="D13" s="11" t="s">
        <v>203</v>
      </c>
      <c r="E13" s="16">
        <v>7519</v>
      </c>
      <c r="F13" s="32">
        <v>205.35140899999999</v>
      </c>
      <c r="G13" s="67">
        <v>3.4568672999802305E-2</v>
      </c>
    </row>
    <row r="14" spans="1:7" ht="12.95" customHeight="1">
      <c r="A14" s="14" t="s">
        <v>307</v>
      </c>
      <c r="B14" s="66" t="s">
        <v>308</v>
      </c>
      <c r="C14" s="11" t="s">
        <v>309</v>
      </c>
      <c r="D14" s="11" t="s">
        <v>265</v>
      </c>
      <c r="E14" s="16">
        <v>26819</v>
      </c>
      <c r="F14" s="32">
        <v>204.173047</v>
      </c>
      <c r="G14" s="67">
        <v>3.4370308591923353E-2</v>
      </c>
    </row>
    <row r="15" spans="1:7" ht="12.95" customHeight="1">
      <c r="A15" s="14" t="s">
        <v>310</v>
      </c>
      <c r="B15" s="66" t="s">
        <v>311</v>
      </c>
      <c r="C15" s="11" t="s">
        <v>312</v>
      </c>
      <c r="D15" s="11" t="s">
        <v>303</v>
      </c>
      <c r="E15" s="16">
        <v>7458</v>
      </c>
      <c r="F15" s="32">
        <v>190.95090300000001</v>
      </c>
      <c r="G15" s="67">
        <v>3.214450466626196E-2</v>
      </c>
    </row>
    <row r="16" spans="1:7" ht="12.95" customHeight="1">
      <c r="A16" s="14" t="s">
        <v>313</v>
      </c>
      <c r="B16" s="66" t="s">
        <v>314</v>
      </c>
      <c r="C16" s="11" t="s">
        <v>315</v>
      </c>
      <c r="D16" s="11" t="s">
        <v>181</v>
      </c>
      <c r="E16" s="16">
        <v>1223452</v>
      </c>
      <c r="F16" s="32">
        <v>184.129526</v>
      </c>
      <c r="G16" s="67">
        <v>3.0996200147341557E-2</v>
      </c>
    </row>
    <row r="17" spans="1:7" ht="12.95" customHeight="1">
      <c r="A17" s="14" t="s">
        <v>229</v>
      </c>
      <c r="B17" s="66" t="s">
        <v>230</v>
      </c>
      <c r="C17" s="11" t="s">
        <v>231</v>
      </c>
      <c r="D17" s="11" t="s">
        <v>232</v>
      </c>
      <c r="E17" s="16">
        <v>7434</v>
      </c>
      <c r="F17" s="32">
        <v>179.29692900000001</v>
      </c>
      <c r="G17" s="67">
        <v>3.0182685079456994E-2</v>
      </c>
    </row>
    <row r="18" spans="1:7" ht="12.95" customHeight="1">
      <c r="A18" s="14" t="s">
        <v>316</v>
      </c>
      <c r="B18" s="66" t="s">
        <v>317</v>
      </c>
      <c r="C18" s="11" t="s">
        <v>318</v>
      </c>
      <c r="D18" s="11" t="s">
        <v>207</v>
      </c>
      <c r="E18" s="16">
        <v>16599</v>
      </c>
      <c r="F18" s="32">
        <v>178.804428</v>
      </c>
      <c r="G18" s="67">
        <v>3.0099777900470578E-2</v>
      </c>
    </row>
    <row r="19" spans="1:7" ht="12.95" customHeight="1">
      <c r="A19" s="14" t="s">
        <v>319</v>
      </c>
      <c r="B19" s="66" t="s">
        <v>320</v>
      </c>
      <c r="C19" s="11" t="s">
        <v>321</v>
      </c>
      <c r="D19" s="11" t="s">
        <v>228</v>
      </c>
      <c r="E19" s="16">
        <v>11529</v>
      </c>
      <c r="F19" s="32">
        <v>177.21802349999999</v>
      </c>
      <c r="G19" s="67">
        <v>2.9832723982150911E-2</v>
      </c>
    </row>
    <row r="20" spans="1:7" ht="12.95" customHeight="1">
      <c r="A20" s="14" t="s">
        <v>322</v>
      </c>
      <c r="B20" s="66" t="s">
        <v>323</v>
      </c>
      <c r="C20" s="11" t="s">
        <v>324</v>
      </c>
      <c r="D20" s="11" t="s">
        <v>236</v>
      </c>
      <c r="E20" s="16">
        <v>14047</v>
      </c>
      <c r="F20" s="32">
        <v>174.41457550000001</v>
      </c>
      <c r="G20" s="67">
        <v>2.9360794046749541E-2</v>
      </c>
    </row>
    <row r="21" spans="1:7" ht="12.95" customHeight="1">
      <c r="A21" s="14" t="s">
        <v>325</v>
      </c>
      <c r="B21" s="66" t="s">
        <v>326</v>
      </c>
      <c r="C21" s="11" t="s">
        <v>327</v>
      </c>
      <c r="D21" s="11" t="s">
        <v>269</v>
      </c>
      <c r="E21" s="16">
        <v>19768</v>
      </c>
      <c r="F21" s="32">
        <v>173.81013999999999</v>
      </c>
      <c r="G21" s="67">
        <v>2.9259043913888404E-2</v>
      </c>
    </row>
    <row r="22" spans="1:7" ht="12.95" customHeight="1">
      <c r="A22" s="14" t="s">
        <v>328</v>
      </c>
      <c r="B22" s="66" t="s">
        <v>329</v>
      </c>
      <c r="C22" s="11" t="s">
        <v>330</v>
      </c>
      <c r="D22" s="11" t="s">
        <v>203</v>
      </c>
      <c r="E22" s="16">
        <v>178050</v>
      </c>
      <c r="F22" s="32">
        <v>173.68777499999999</v>
      </c>
      <c r="G22" s="67">
        <v>2.9238445098948591E-2</v>
      </c>
    </row>
    <row r="23" spans="1:7" ht="12.95" customHeight="1">
      <c r="A23" s="14" t="s">
        <v>331</v>
      </c>
      <c r="B23" s="66" t="s">
        <v>332</v>
      </c>
      <c r="C23" s="11" t="s">
        <v>333</v>
      </c>
      <c r="D23" s="11" t="s">
        <v>232</v>
      </c>
      <c r="E23" s="16">
        <v>7361</v>
      </c>
      <c r="F23" s="32">
        <v>173.20433</v>
      </c>
      <c r="G23" s="67">
        <v>2.9157062398923437E-2</v>
      </c>
    </row>
    <row r="24" spans="1:7" ht="12.95" customHeight="1">
      <c r="A24" s="14" t="s">
        <v>334</v>
      </c>
      <c r="B24" s="66" t="s">
        <v>335</v>
      </c>
      <c r="C24" s="11" t="s">
        <v>336</v>
      </c>
      <c r="D24" s="11" t="s">
        <v>265</v>
      </c>
      <c r="E24" s="16">
        <v>23014</v>
      </c>
      <c r="F24" s="32">
        <v>170.349628</v>
      </c>
      <c r="G24" s="67">
        <v>2.8676504410885081E-2</v>
      </c>
    </row>
    <row r="25" spans="1:7" ht="12.95" customHeight="1">
      <c r="A25" s="14" t="s">
        <v>337</v>
      </c>
      <c r="B25" s="66" t="s">
        <v>338</v>
      </c>
      <c r="C25" s="11" t="s">
        <v>339</v>
      </c>
      <c r="D25" s="11" t="s">
        <v>250</v>
      </c>
      <c r="E25" s="16">
        <v>6121</v>
      </c>
      <c r="F25" s="32">
        <v>169.04059649999999</v>
      </c>
      <c r="G25" s="67">
        <v>2.8456143215944654E-2</v>
      </c>
    </row>
    <row r="26" spans="1:7" ht="12.95" customHeight="1">
      <c r="A26" s="14" t="s">
        <v>340</v>
      </c>
      <c r="B26" s="66" t="s">
        <v>341</v>
      </c>
      <c r="C26" s="11" t="s">
        <v>342</v>
      </c>
      <c r="D26" s="11" t="s">
        <v>343</v>
      </c>
      <c r="E26" s="16">
        <v>15027</v>
      </c>
      <c r="F26" s="32">
        <v>165.46229700000001</v>
      </c>
      <c r="G26" s="67">
        <v>2.7853775470267992E-2</v>
      </c>
    </row>
    <row r="27" spans="1:7" ht="12.95" customHeight="1">
      <c r="A27" s="14" t="s">
        <v>258</v>
      </c>
      <c r="B27" s="66" t="s">
        <v>259</v>
      </c>
      <c r="C27" s="11" t="s">
        <v>260</v>
      </c>
      <c r="D27" s="11" t="s">
        <v>261</v>
      </c>
      <c r="E27" s="16">
        <v>77351</v>
      </c>
      <c r="F27" s="32">
        <v>165.2604115</v>
      </c>
      <c r="G27" s="67">
        <v>2.7819790245297359E-2</v>
      </c>
    </row>
    <row r="28" spans="1:7" ht="12.95" customHeight="1">
      <c r="A28" s="14" t="s">
        <v>344</v>
      </c>
      <c r="B28" s="66" t="s">
        <v>345</v>
      </c>
      <c r="C28" s="11" t="s">
        <v>346</v>
      </c>
      <c r="D28" s="11" t="s">
        <v>250</v>
      </c>
      <c r="E28" s="16">
        <v>13868</v>
      </c>
      <c r="F28" s="32">
        <v>164.82118</v>
      </c>
      <c r="G28" s="67">
        <v>2.7745850406419931E-2</v>
      </c>
    </row>
    <row r="29" spans="1:7" ht="12.95" customHeight="1">
      <c r="A29" s="14" t="s">
        <v>347</v>
      </c>
      <c r="B29" s="66" t="s">
        <v>348</v>
      </c>
      <c r="C29" s="11" t="s">
        <v>349</v>
      </c>
      <c r="D29" s="11" t="s">
        <v>188</v>
      </c>
      <c r="E29" s="16">
        <v>2719</v>
      </c>
      <c r="F29" s="32">
        <v>162.027929</v>
      </c>
      <c r="G29" s="67">
        <v>2.7275637024901954E-2</v>
      </c>
    </row>
    <row r="30" spans="1:7" ht="12.95" customHeight="1">
      <c r="A30" s="14" t="s">
        <v>350</v>
      </c>
      <c r="B30" s="66" t="s">
        <v>351</v>
      </c>
      <c r="C30" s="11" t="s">
        <v>352</v>
      </c>
      <c r="D30" s="11" t="s">
        <v>18</v>
      </c>
      <c r="E30" s="16">
        <v>70044</v>
      </c>
      <c r="F30" s="32">
        <v>158.08930799999999</v>
      </c>
      <c r="G30" s="67">
        <v>2.6612613079353305E-2</v>
      </c>
    </row>
    <row r="31" spans="1:7" ht="12.95" customHeight="1">
      <c r="A31" s="14" t="s">
        <v>353</v>
      </c>
      <c r="B31" s="66" t="s">
        <v>354</v>
      </c>
      <c r="C31" s="11" t="s">
        <v>355</v>
      </c>
      <c r="D31" s="11" t="s">
        <v>343</v>
      </c>
      <c r="E31" s="16">
        <v>35983</v>
      </c>
      <c r="F31" s="32">
        <v>156.777931</v>
      </c>
      <c r="G31" s="67">
        <v>2.6391857045035268E-2</v>
      </c>
    </row>
    <row r="32" spans="1:7" ht="12.95" customHeight="1">
      <c r="A32" s="14" t="s">
        <v>356</v>
      </c>
      <c r="B32" s="66" t="s">
        <v>357</v>
      </c>
      <c r="C32" s="11" t="s">
        <v>358</v>
      </c>
      <c r="D32" s="11" t="s">
        <v>265</v>
      </c>
      <c r="E32" s="16">
        <v>46939</v>
      </c>
      <c r="F32" s="32">
        <v>154.31196249999999</v>
      </c>
      <c r="G32" s="67">
        <v>2.5976738107602933E-2</v>
      </c>
    </row>
    <row r="33" spans="1:7" ht="12.95" customHeight="1">
      <c r="A33" s="14" t="s">
        <v>359</v>
      </c>
      <c r="B33" s="66" t="s">
        <v>360</v>
      </c>
      <c r="C33" s="11" t="s">
        <v>361</v>
      </c>
      <c r="D33" s="11" t="s">
        <v>265</v>
      </c>
      <c r="E33" s="16">
        <v>2662</v>
      </c>
      <c r="F33" s="32">
        <v>149.51788500000001</v>
      </c>
      <c r="G33" s="67">
        <v>2.5169707377985635E-2</v>
      </c>
    </row>
    <row r="34" spans="1:7" ht="12.95" customHeight="1">
      <c r="A34" s="14" t="s">
        <v>362</v>
      </c>
      <c r="B34" s="66" t="s">
        <v>363</v>
      </c>
      <c r="C34" s="11" t="s">
        <v>364</v>
      </c>
      <c r="D34" s="11" t="s">
        <v>207</v>
      </c>
      <c r="E34" s="16">
        <v>4940</v>
      </c>
      <c r="F34" s="32">
        <v>145.67319000000001</v>
      </c>
      <c r="G34" s="67">
        <v>2.4522494851486852E-2</v>
      </c>
    </row>
    <row r="35" spans="1:7" ht="12.95" customHeight="1">
      <c r="A35" s="14" t="s">
        <v>365</v>
      </c>
      <c r="B35" s="66" t="s">
        <v>366</v>
      </c>
      <c r="C35" s="11" t="s">
        <v>367</v>
      </c>
      <c r="D35" s="11" t="s">
        <v>368</v>
      </c>
      <c r="E35" s="16">
        <v>381</v>
      </c>
      <c r="F35" s="32">
        <v>144.411573</v>
      </c>
      <c r="G35" s="67">
        <v>2.4310115371178581E-2</v>
      </c>
    </row>
    <row r="36" spans="1:7" ht="12.95" customHeight="1">
      <c r="A36" s="14" t="s">
        <v>369</v>
      </c>
      <c r="B36" s="66" t="s">
        <v>370</v>
      </c>
      <c r="C36" s="11" t="s">
        <v>371</v>
      </c>
      <c r="D36" s="11" t="s">
        <v>372</v>
      </c>
      <c r="E36" s="16">
        <v>62628</v>
      </c>
      <c r="F36" s="32">
        <v>143.32417799999999</v>
      </c>
      <c r="G36" s="67">
        <v>2.412706426692918E-2</v>
      </c>
    </row>
    <row r="37" spans="1:7" ht="12.95" customHeight="1">
      <c r="A37" s="14" t="s">
        <v>373</v>
      </c>
      <c r="B37" s="66" t="s">
        <v>374</v>
      </c>
      <c r="C37" s="11" t="s">
        <v>375</v>
      </c>
      <c r="D37" s="11" t="s">
        <v>265</v>
      </c>
      <c r="E37" s="16">
        <v>11273</v>
      </c>
      <c r="F37" s="32">
        <v>142.77254500000001</v>
      </c>
      <c r="G37" s="67">
        <v>2.4034202859813635E-2</v>
      </c>
    </row>
    <row r="38" spans="1:7" ht="12.95" customHeight="1">
      <c r="A38" s="14" t="s">
        <v>376</v>
      </c>
      <c r="B38" s="66" t="s">
        <v>377</v>
      </c>
      <c r="C38" s="11" t="s">
        <v>378</v>
      </c>
      <c r="D38" s="11" t="s">
        <v>296</v>
      </c>
      <c r="E38" s="16">
        <v>669</v>
      </c>
      <c r="F38" s="32">
        <v>131.823105</v>
      </c>
      <c r="G38" s="67">
        <v>2.2190983898063267E-2</v>
      </c>
    </row>
    <row r="39" spans="1:7" ht="12.95" customHeight="1">
      <c r="A39" s="14" t="s">
        <v>379</v>
      </c>
      <c r="B39" s="66" t="s">
        <v>380</v>
      </c>
      <c r="C39" s="11" t="s">
        <v>381</v>
      </c>
      <c r="D39" s="11" t="s">
        <v>250</v>
      </c>
      <c r="E39" s="16">
        <v>4225</v>
      </c>
      <c r="F39" s="32">
        <v>106.254525</v>
      </c>
      <c r="G39" s="67">
        <v>1.7886791950253035E-2</v>
      </c>
    </row>
    <row r="40" spans="1:7" ht="12.95" customHeight="1">
      <c r="A40" s="14" t="s">
        <v>382</v>
      </c>
      <c r="B40" s="66" t="s">
        <v>383</v>
      </c>
      <c r="C40" s="11" t="s">
        <v>384</v>
      </c>
      <c r="D40" s="11" t="s">
        <v>269</v>
      </c>
      <c r="E40" s="16">
        <v>2229</v>
      </c>
      <c r="F40" s="32">
        <v>67.543158000000005</v>
      </c>
      <c r="G40" s="67">
        <v>1.1370154963368092E-2</v>
      </c>
    </row>
    <row r="41" spans="1:7" ht="12.95" customHeight="1">
      <c r="A41" s="14" t="s">
        <v>237</v>
      </c>
      <c r="B41" s="66" t="s">
        <v>238</v>
      </c>
      <c r="C41" s="11" t="s">
        <v>239</v>
      </c>
      <c r="D41" s="11" t="s">
        <v>188</v>
      </c>
      <c r="E41" s="16">
        <v>1043</v>
      </c>
      <c r="F41" s="32">
        <v>49.6431495</v>
      </c>
      <c r="G41" s="67">
        <v>8.3568835008373341E-3</v>
      </c>
    </row>
    <row r="42" spans="1:7" ht="12.95" customHeight="1">
      <c r="A42" s="14" t="s">
        <v>385</v>
      </c>
      <c r="B42" s="66" t="s">
        <v>386</v>
      </c>
      <c r="C42" s="11" t="s">
        <v>387</v>
      </c>
      <c r="D42" s="11" t="s">
        <v>372</v>
      </c>
      <c r="E42" s="16">
        <v>5279</v>
      </c>
      <c r="F42" s="32">
        <v>45.808522500000002</v>
      </c>
      <c r="G42" s="67">
        <v>7.7113658124770227E-3</v>
      </c>
    </row>
    <row r="43" spans="1:7" ht="12.95" customHeight="1">
      <c r="A43" s="1"/>
      <c r="B43" s="64" t="s">
        <v>19</v>
      </c>
      <c r="C43" s="11"/>
      <c r="D43" s="11"/>
      <c r="E43" s="11"/>
      <c r="F43" s="33">
        <v>5939.1452904999996</v>
      </c>
      <c r="G43" s="68">
        <v>0.99979041997033657</v>
      </c>
    </row>
    <row r="44" spans="1:7" ht="12.95" customHeight="1">
      <c r="A44" s="1"/>
      <c r="B44" s="69" t="s">
        <v>20</v>
      </c>
      <c r="C44" s="21"/>
      <c r="D44" s="21"/>
      <c r="E44" s="21"/>
      <c r="F44" s="34" t="s">
        <v>21</v>
      </c>
      <c r="G44" s="70" t="s">
        <v>21</v>
      </c>
    </row>
    <row r="45" spans="1:7" ht="12.95" customHeight="1">
      <c r="A45" s="1"/>
      <c r="B45" s="69" t="s">
        <v>19</v>
      </c>
      <c r="C45" s="21"/>
      <c r="D45" s="21"/>
      <c r="E45" s="21"/>
      <c r="F45" s="34" t="s">
        <v>21</v>
      </c>
      <c r="G45" s="70" t="s">
        <v>21</v>
      </c>
    </row>
    <row r="46" spans="1:7" ht="12.95" customHeight="1">
      <c r="A46" s="1"/>
      <c r="B46" s="69" t="s">
        <v>22</v>
      </c>
      <c r="C46" s="23"/>
      <c r="D46" s="21"/>
      <c r="E46" s="23"/>
      <c r="F46" s="33">
        <v>5939.1452904999996</v>
      </c>
      <c r="G46" s="68">
        <v>0.99979041997033657</v>
      </c>
    </row>
    <row r="47" spans="1:7" ht="12.95" customHeight="1">
      <c r="A47" s="1"/>
      <c r="B47" s="64" t="s">
        <v>110</v>
      </c>
      <c r="C47" s="11"/>
      <c r="D47" s="11"/>
      <c r="E47" s="11"/>
      <c r="F47" s="31"/>
      <c r="G47" s="65"/>
    </row>
    <row r="48" spans="1:7" ht="12.95" customHeight="1">
      <c r="A48" s="14" t="s">
        <v>111</v>
      </c>
      <c r="B48" s="66" t="s">
        <v>474</v>
      </c>
      <c r="C48" s="11"/>
      <c r="D48" s="11" t="s">
        <v>112</v>
      </c>
      <c r="E48" s="16"/>
      <c r="F48" s="32">
        <v>10.9958981</v>
      </c>
      <c r="G48" s="67">
        <v>1.8510396768597163E-3</v>
      </c>
    </row>
    <row r="49" spans="1:7" ht="12.95" customHeight="1">
      <c r="A49" s="1"/>
      <c r="B49" s="64" t="s">
        <v>19</v>
      </c>
      <c r="C49" s="11"/>
      <c r="D49" s="11"/>
      <c r="E49" s="11"/>
      <c r="F49" s="33">
        <v>10.9958981</v>
      </c>
      <c r="G49" s="68">
        <v>1.8510396768597163E-3</v>
      </c>
    </row>
    <row r="50" spans="1:7" ht="12.95" customHeight="1">
      <c r="A50" s="1"/>
      <c r="B50" s="69" t="s">
        <v>22</v>
      </c>
      <c r="C50" s="23"/>
      <c r="D50" s="21"/>
      <c r="E50" s="23"/>
      <c r="F50" s="33">
        <v>10.9958981</v>
      </c>
      <c r="G50" s="68">
        <v>1.8510396768597163E-3</v>
      </c>
    </row>
    <row r="51" spans="1:7" ht="12.95" customHeight="1">
      <c r="A51" s="1"/>
      <c r="B51" s="69" t="s">
        <v>113</v>
      </c>
      <c r="C51" s="11"/>
      <c r="D51" s="21"/>
      <c r="E51" s="11"/>
      <c r="F51" s="33">
        <v>-9.7509109293936298</v>
      </c>
      <c r="G51" s="68">
        <v>-1.6414596471963179E-3</v>
      </c>
    </row>
    <row r="52" spans="1:7" ht="12.95" customHeight="1" thickBot="1">
      <c r="A52" s="1"/>
      <c r="B52" s="71" t="s">
        <v>114</v>
      </c>
      <c r="C52" s="72"/>
      <c r="D52" s="72"/>
      <c r="E52" s="72"/>
      <c r="F52" s="73">
        <v>5940.3902776706063</v>
      </c>
      <c r="G52" s="74">
        <v>1</v>
      </c>
    </row>
    <row r="53" spans="1:7" ht="12.95" customHeight="1">
      <c r="A53" s="1"/>
      <c r="B53" s="4"/>
      <c r="C53" s="1"/>
      <c r="D53" s="1"/>
      <c r="E53" s="1"/>
      <c r="F53" s="29"/>
      <c r="G53" s="1"/>
    </row>
    <row r="54" spans="1:7" ht="12.95" customHeight="1">
      <c r="A54" s="1"/>
      <c r="B54" s="75" t="s">
        <v>495</v>
      </c>
      <c r="C54" s="80"/>
      <c r="D54" s="80"/>
      <c r="E54" s="80"/>
      <c r="F54" s="80"/>
      <c r="G54" s="80"/>
    </row>
    <row r="55" spans="1:7" ht="12.95" customHeight="1">
      <c r="A55" s="1"/>
      <c r="B55" s="123"/>
      <c r="C55" s="123"/>
      <c r="D55" s="123"/>
      <c r="E55" s="124"/>
      <c r="F55" s="124"/>
      <c r="G55" s="124"/>
    </row>
    <row r="56" spans="1:7" ht="12.95" customHeight="1" thickBot="1">
      <c r="A56" s="1"/>
      <c r="B56" s="81" t="s">
        <v>496</v>
      </c>
      <c r="C56" s="82"/>
      <c r="D56" s="82"/>
      <c r="E56" s="136"/>
      <c r="F56" s="136"/>
      <c r="G56" s="136"/>
    </row>
    <row r="57" spans="1:7" ht="15.75" thickBot="1">
      <c r="B57" s="83" t="s">
        <v>500</v>
      </c>
      <c r="C57" s="137"/>
      <c r="D57" s="126"/>
      <c r="E57" s="129"/>
      <c r="F57" s="130"/>
      <c r="G57" s="140"/>
    </row>
    <row r="58" spans="1:7" ht="168.75" customHeight="1" thickBot="1">
      <c r="B58" s="84" t="s">
        <v>507</v>
      </c>
      <c r="C58" s="138"/>
      <c r="D58" s="139"/>
      <c r="E58" s="141"/>
      <c r="F58" s="142"/>
      <c r="G58" s="143"/>
    </row>
    <row r="59" spans="1:7">
      <c r="B59" s="144" t="s">
        <v>502</v>
      </c>
      <c r="C59" s="144"/>
      <c r="D59" s="144"/>
      <c r="E59" s="144"/>
      <c r="F59" s="144"/>
      <c r="G59" s="144"/>
    </row>
  </sheetData>
  <mergeCells count="6">
    <mergeCell ref="B55:D55"/>
    <mergeCell ref="E55:G56"/>
    <mergeCell ref="C57:D58"/>
    <mergeCell ref="E57:G58"/>
    <mergeCell ref="B59:D59"/>
    <mergeCell ref="E59:G59"/>
  </mergeCells>
  <pageMargins left="0" right="0" top="0" bottom="0" header="0" footer="0"/>
  <pageSetup orientation="portrait" r:id="rId1"/>
  <headerFooter>
    <oddFooter>&amp;C&amp;1#&amp;"Calibri"&amp;10&amp;K000000 For internal use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69"/>
  <sheetViews>
    <sheetView workbookViewId="0">
      <selection activeCell="E72" sqref="E72"/>
    </sheetView>
  </sheetViews>
  <sheetFormatPr defaultRowHeight="15"/>
  <cols>
    <col min="1" max="1" width="3.42578125" customWidth="1"/>
    <col min="2" max="2" width="50" customWidth="1"/>
    <col min="3" max="3" width="16.5703125" customWidth="1"/>
    <col min="4" max="4" width="33.42578125" customWidth="1"/>
    <col min="5" max="5" width="16.5703125" customWidth="1"/>
    <col min="6" max="6" width="16.5703125" style="36" customWidth="1"/>
    <col min="7" max="7" width="16.5703125" customWidth="1"/>
  </cols>
  <sheetData>
    <row r="1" spans="1:7" ht="15.95" customHeight="1">
      <c r="A1" s="1"/>
      <c r="B1" s="2" t="s">
        <v>388</v>
      </c>
      <c r="C1" s="1"/>
      <c r="D1" s="1"/>
      <c r="E1" s="1"/>
      <c r="F1" s="29"/>
      <c r="G1" s="1"/>
    </row>
    <row r="2" spans="1:7" ht="12.95" customHeight="1">
      <c r="A2" s="1"/>
      <c r="B2" s="3"/>
      <c r="C2" s="1"/>
      <c r="D2" s="1"/>
      <c r="E2" s="1"/>
      <c r="F2" s="29"/>
      <c r="G2" s="1"/>
    </row>
    <row r="3" spans="1:7" ht="12.95" customHeight="1" thickBot="1">
      <c r="A3" s="4"/>
      <c r="B3" s="5" t="s">
        <v>1</v>
      </c>
      <c r="C3" s="1"/>
      <c r="D3" s="1"/>
      <c r="E3" s="1"/>
      <c r="F3" s="29"/>
      <c r="G3" s="1"/>
    </row>
    <row r="4" spans="1:7" ht="27.95" customHeight="1">
      <c r="A4" s="1"/>
      <c r="B4" s="59" t="s">
        <v>2</v>
      </c>
      <c r="C4" s="60" t="s">
        <v>3</v>
      </c>
      <c r="D4" s="61" t="s">
        <v>176</v>
      </c>
      <c r="E4" s="61" t="s">
        <v>5</v>
      </c>
      <c r="F4" s="62" t="s">
        <v>6</v>
      </c>
      <c r="G4" s="63" t="s">
        <v>7</v>
      </c>
    </row>
    <row r="5" spans="1:7" ht="12.95" customHeight="1">
      <c r="A5" s="1"/>
      <c r="B5" s="64" t="s">
        <v>177</v>
      </c>
      <c r="C5" s="11"/>
      <c r="D5" s="11"/>
      <c r="E5" s="11"/>
      <c r="F5" s="31"/>
      <c r="G5" s="65"/>
    </row>
    <row r="6" spans="1:7" ht="12.95" customHeight="1">
      <c r="A6" s="1"/>
      <c r="B6" s="64" t="s">
        <v>10</v>
      </c>
      <c r="C6" s="11"/>
      <c r="D6" s="11"/>
      <c r="E6" s="11"/>
      <c r="F6" s="31"/>
      <c r="G6" s="65"/>
    </row>
    <row r="7" spans="1:7" ht="12.95" customHeight="1">
      <c r="A7" s="14" t="s">
        <v>389</v>
      </c>
      <c r="B7" s="66" t="s">
        <v>390</v>
      </c>
      <c r="C7" s="11" t="s">
        <v>391</v>
      </c>
      <c r="D7" s="11" t="s">
        <v>392</v>
      </c>
      <c r="E7" s="16">
        <v>15250</v>
      </c>
      <c r="F7" s="32">
        <v>355.48512499999998</v>
      </c>
      <c r="G7" s="67">
        <v>0.1032176377117001</v>
      </c>
    </row>
    <row r="8" spans="1:7" ht="12.95" customHeight="1">
      <c r="A8" s="14" t="s">
        <v>182</v>
      </c>
      <c r="B8" s="66" t="s">
        <v>183</v>
      </c>
      <c r="C8" s="11" t="s">
        <v>184</v>
      </c>
      <c r="D8" s="11" t="s">
        <v>181</v>
      </c>
      <c r="E8" s="16">
        <v>19872</v>
      </c>
      <c r="F8" s="32">
        <v>319.84977600000002</v>
      </c>
      <c r="G8" s="67">
        <v>9.2870660344329267E-2</v>
      </c>
    </row>
    <row r="9" spans="1:7" ht="12.95" customHeight="1">
      <c r="A9" s="14" t="s">
        <v>178</v>
      </c>
      <c r="B9" s="66" t="s">
        <v>179</v>
      </c>
      <c r="C9" s="11" t="s">
        <v>180</v>
      </c>
      <c r="D9" s="11" t="s">
        <v>181</v>
      </c>
      <c r="E9" s="16">
        <v>31475</v>
      </c>
      <c r="F9" s="32">
        <v>276.11443750000001</v>
      </c>
      <c r="G9" s="67">
        <v>8.0171793339720923E-2</v>
      </c>
    </row>
    <row r="10" spans="1:7" ht="12.95" customHeight="1">
      <c r="A10" s="14" t="s">
        <v>185</v>
      </c>
      <c r="B10" s="66" t="s">
        <v>186</v>
      </c>
      <c r="C10" s="11" t="s">
        <v>187</v>
      </c>
      <c r="D10" s="11" t="s">
        <v>188</v>
      </c>
      <c r="E10" s="16">
        <v>16084</v>
      </c>
      <c r="F10" s="32">
        <v>229.67147800000001</v>
      </c>
      <c r="G10" s="67">
        <v>6.6686749294825487E-2</v>
      </c>
    </row>
    <row r="11" spans="1:7" ht="12.95" customHeight="1">
      <c r="A11" s="14" t="s">
        <v>393</v>
      </c>
      <c r="B11" s="66" t="s">
        <v>394</v>
      </c>
      <c r="C11" s="11" t="s">
        <v>395</v>
      </c>
      <c r="D11" s="11" t="s">
        <v>265</v>
      </c>
      <c r="E11" s="16">
        <v>8167</v>
      </c>
      <c r="F11" s="32">
        <v>214.42458500000001</v>
      </c>
      <c r="G11" s="67">
        <v>6.2259705328068633E-2</v>
      </c>
    </row>
    <row r="12" spans="1:7" ht="12.95" customHeight="1">
      <c r="A12" s="14" t="s">
        <v>300</v>
      </c>
      <c r="B12" s="66" t="s">
        <v>301</v>
      </c>
      <c r="C12" s="11" t="s">
        <v>302</v>
      </c>
      <c r="D12" s="11" t="s">
        <v>303</v>
      </c>
      <c r="E12" s="16">
        <v>39755</v>
      </c>
      <c r="F12" s="32">
        <v>152.46042499999999</v>
      </c>
      <c r="G12" s="67">
        <v>4.4267970180248258E-2</v>
      </c>
    </row>
    <row r="13" spans="1:7" ht="12.95" customHeight="1">
      <c r="A13" s="14" t="s">
        <v>396</v>
      </c>
      <c r="B13" s="66" t="s">
        <v>397</v>
      </c>
      <c r="C13" s="11" t="s">
        <v>398</v>
      </c>
      <c r="D13" s="11" t="s">
        <v>188</v>
      </c>
      <c r="E13" s="16">
        <v>4618</v>
      </c>
      <c r="F13" s="32">
        <v>148.048462</v>
      </c>
      <c r="G13" s="67">
        <v>4.2986925302403022E-2</v>
      </c>
    </row>
    <row r="14" spans="1:7" ht="12.95" customHeight="1">
      <c r="A14" s="14" t="s">
        <v>192</v>
      </c>
      <c r="B14" s="66" t="s">
        <v>193</v>
      </c>
      <c r="C14" s="11" t="s">
        <v>194</v>
      </c>
      <c r="D14" s="11" t="s">
        <v>195</v>
      </c>
      <c r="E14" s="16">
        <v>5449</v>
      </c>
      <c r="F14" s="32">
        <v>117.92725799999999</v>
      </c>
      <c r="G14" s="67">
        <v>3.4241019206016535E-2</v>
      </c>
    </row>
    <row r="15" spans="1:7" ht="12.95" customHeight="1">
      <c r="A15" s="14" t="s">
        <v>399</v>
      </c>
      <c r="B15" s="66" t="s">
        <v>400</v>
      </c>
      <c r="C15" s="11" t="s">
        <v>401</v>
      </c>
      <c r="D15" s="11" t="s">
        <v>181</v>
      </c>
      <c r="E15" s="16">
        <v>6627</v>
      </c>
      <c r="F15" s="32">
        <v>114.8359695</v>
      </c>
      <c r="G15" s="67">
        <v>3.33434415747293E-2</v>
      </c>
    </row>
    <row r="16" spans="1:7" ht="12.95" customHeight="1">
      <c r="A16" s="14" t="s">
        <v>189</v>
      </c>
      <c r="B16" s="66" t="s">
        <v>190</v>
      </c>
      <c r="C16" s="11" t="s">
        <v>191</v>
      </c>
      <c r="D16" s="11" t="s">
        <v>181</v>
      </c>
      <c r="E16" s="16">
        <v>12344</v>
      </c>
      <c r="F16" s="32">
        <v>105.97324</v>
      </c>
      <c r="G16" s="67">
        <v>3.0770084946465891E-2</v>
      </c>
    </row>
    <row r="17" spans="1:7" ht="12.95" customHeight="1">
      <c r="A17" s="14" t="s">
        <v>310</v>
      </c>
      <c r="B17" s="66" t="s">
        <v>311</v>
      </c>
      <c r="C17" s="11" t="s">
        <v>312</v>
      </c>
      <c r="D17" s="11" t="s">
        <v>303</v>
      </c>
      <c r="E17" s="16">
        <v>4025</v>
      </c>
      <c r="F17" s="32">
        <v>103.05408749999999</v>
      </c>
      <c r="G17" s="67">
        <v>2.9922488228684232E-2</v>
      </c>
    </row>
    <row r="18" spans="1:7" ht="12.95" customHeight="1">
      <c r="A18" s="14" t="s">
        <v>212</v>
      </c>
      <c r="B18" s="66" t="s">
        <v>213</v>
      </c>
      <c r="C18" s="11" t="s">
        <v>214</v>
      </c>
      <c r="D18" s="11" t="s">
        <v>181</v>
      </c>
      <c r="E18" s="16">
        <v>17300</v>
      </c>
      <c r="F18" s="32">
        <v>90.608750000000001</v>
      </c>
      <c r="G18" s="67">
        <v>2.6308895853265329E-2</v>
      </c>
    </row>
    <row r="19" spans="1:7" ht="12.95" customHeight="1">
      <c r="A19" s="14" t="s">
        <v>196</v>
      </c>
      <c r="B19" s="66" t="s">
        <v>197</v>
      </c>
      <c r="C19" s="11" t="s">
        <v>198</v>
      </c>
      <c r="D19" s="11" t="s">
        <v>199</v>
      </c>
      <c r="E19" s="16">
        <v>11058</v>
      </c>
      <c r="F19" s="32">
        <v>82.824420000000003</v>
      </c>
      <c r="G19" s="67">
        <v>2.4048660199893563E-2</v>
      </c>
    </row>
    <row r="20" spans="1:7" ht="12.95" customHeight="1">
      <c r="A20" s="14" t="s">
        <v>359</v>
      </c>
      <c r="B20" s="66" t="s">
        <v>360</v>
      </c>
      <c r="C20" s="11" t="s">
        <v>361</v>
      </c>
      <c r="D20" s="11" t="s">
        <v>265</v>
      </c>
      <c r="E20" s="16">
        <v>1200</v>
      </c>
      <c r="F20" s="32">
        <v>67.400999999999996</v>
      </c>
      <c r="G20" s="67">
        <v>1.9570360361509637E-2</v>
      </c>
    </row>
    <row r="21" spans="1:7" ht="12.95" customHeight="1">
      <c r="A21" s="14" t="s">
        <v>337</v>
      </c>
      <c r="B21" s="66" t="s">
        <v>338</v>
      </c>
      <c r="C21" s="11" t="s">
        <v>339</v>
      </c>
      <c r="D21" s="11" t="s">
        <v>250</v>
      </c>
      <c r="E21" s="16">
        <v>2032</v>
      </c>
      <c r="F21" s="32">
        <v>56.116728000000002</v>
      </c>
      <c r="G21" s="67">
        <v>1.629389162280705E-2</v>
      </c>
    </row>
    <row r="22" spans="1:7" ht="12.95" customHeight="1">
      <c r="A22" s="14" t="s">
        <v>402</v>
      </c>
      <c r="B22" s="66" t="s">
        <v>403</v>
      </c>
      <c r="C22" s="11" t="s">
        <v>404</v>
      </c>
      <c r="D22" s="11" t="s">
        <v>188</v>
      </c>
      <c r="E22" s="16">
        <v>4771</v>
      </c>
      <c r="F22" s="32">
        <v>51.777277499999997</v>
      </c>
      <c r="G22" s="67">
        <v>1.5033901265751024E-2</v>
      </c>
    </row>
    <row r="23" spans="1:7" ht="12.95" customHeight="1">
      <c r="A23" s="14" t="s">
        <v>405</v>
      </c>
      <c r="B23" s="66" t="s">
        <v>406</v>
      </c>
      <c r="C23" s="11" t="s">
        <v>407</v>
      </c>
      <c r="D23" s="11" t="s">
        <v>207</v>
      </c>
      <c r="E23" s="16">
        <v>599</v>
      </c>
      <c r="F23" s="32">
        <v>49.669978499999999</v>
      </c>
      <c r="G23" s="67">
        <v>1.4422031993493211E-2</v>
      </c>
    </row>
    <row r="24" spans="1:7" ht="12.95" customHeight="1">
      <c r="A24" s="14" t="s">
        <v>408</v>
      </c>
      <c r="B24" s="66" t="s">
        <v>409</v>
      </c>
      <c r="C24" s="11" t="s">
        <v>410</v>
      </c>
      <c r="D24" s="11" t="s">
        <v>228</v>
      </c>
      <c r="E24" s="16">
        <v>4867</v>
      </c>
      <c r="F24" s="32">
        <v>47.847476999999998</v>
      </c>
      <c r="G24" s="67">
        <v>1.3892855703610393E-2</v>
      </c>
    </row>
    <row r="25" spans="1:7" ht="12.95" customHeight="1">
      <c r="A25" s="14" t="s">
        <v>379</v>
      </c>
      <c r="B25" s="66" t="s">
        <v>380</v>
      </c>
      <c r="C25" s="11" t="s">
        <v>381</v>
      </c>
      <c r="D25" s="11" t="s">
        <v>250</v>
      </c>
      <c r="E25" s="16">
        <v>1881</v>
      </c>
      <c r="F25" s="32">
        <v>47.305269000000003</v>
      </c>
      <c r="G25" s="67">
        <v>1.3735421749353134E-2</v>
      </c>
    </row>
    <row r="26" spans="1:7" ht="12.95" customHeight="1">
      <c r="A26" s="14" t="s">
        <v>411</v>
      </c>
      <c r="B26" s="66" t="s">
        <v>412</v>
      </c>
      <c r="C26" s="11" t="s">
        <v>413</v>
      </c>
      <c r="D26" s="11" t="s">
        <v>207</v>
      </c>
      <c r="E26" s="16">
        <v>4036</v>
      </c>
      <c r="F26" s="32">
        <v>46.765132000000001</v>
      </c>
      <c r="G26" s="67">
        <v>1.3578589124694973E-2</v>
      </c>
    </row>
    <row r="27" spans="1:7" ht="12.95" customHeight="1">
      <c r="A27" s="14" t="s">
        <v>414</v>
      </c>
      <c r="B27" s="66" t="s">
        <v>415</v>
      </c>
      <c r="C27" s="11" t="s">
        <v>416</v>
      </c>
      <c r="D27" s="11" t="s">
        <v>417</v>
      </c>
      <c r="E27" s="16">
        <v>520</v>
      </c>
      <c r="F27" s="32">
        <v>39.635179999999998</v>
      </c>
      <c r="G27" s="67">
        <v>1.1508356783924565E-2</v>
      </c>
    </row>
    <row r="28" spans="1:7" ht="12.95" customHeight="1">
      <c r="A28" s="14" t="s">
        <v>418</v>
      </c>
      <c r="B28" s="66" t="s">
        <v>419</v>
      </c>
      <c r="C28" s="11" t="s">
        <v>420</v>
      </c>
      <c r="D28" s="11" t="s">
        <v>421</v>
      </c>
      <c r="E28" s="16">
        <v>36364</v>
      </c>
      <c r="F28" s="32">
        <v>38.00038</v>
      </c>
      <c r="G28" s="67">
        <v>1.1033680961325553E-2</v>
      </c>
    </row>
    <row r="29" spans="1:7" ht="12.95" customHeight="1">
      <c r="A29" s="14" t="s">
        <v>218</v>
      </c>
      <c r="B29" s="66" t="s">
        <v>219</v>
      </c>
      <c r="C29" s="11" t="s">
        <v>220</v>
      </c>
      <c r="D29" s="11" t="s">
        <v>18</v>
      </c>
      <c r="E29" s="16">
        <v>21420</v>
      </c>
      <c r="F29" s="32">
        <v>37.506419999999999</v>
      </c>
      <c r="G29" s="67">
        <v>1.0890256157477371E-2</v>
      </c>
    </row>
    <row r="30" spans="1:7" ht="12.95" customHeight="1">
      <c r="A30" s="14" t="s">
        <v>350</v>
      </c>
      <c r="B30" s="66" t="s">
        <v>351</v>
      </c>
      <c r="C30" s="11" t="s">
        <v>352</v>
      </c>
      <c r="D30" s="11" t="s">
        <v>18</v>
      </c>
      <c r="E30" s="16">
        <v>15409</v>
      </c>
      <c r="F30" s="32">
        <v>34.778112999999998</v>
      </c>
      <c r="G30" s="67">
        <v>1.0098072789770226E-2</v>
      </c>
    </row>
    <row r="31" spans="1:7" ht="12.95" customHeight="1">
      <c r="A31" s="14" t="s">
        <v>204</v>
      </c>
      <c r="B31" s="66" t="s">
        <v>205</v>
      </c>
      <c r="C31" s="11" t="s">
        <v>206</v>
      </c>
      <c r="D31" s="11" t="s">
        <v>207</v>
      </c>
      <c r="E31" s="16">
        <v>7935</v>
      </c>
      <c r="F31" s="32">
        <v>33.390479999999997</v>
      </c>
      <c r="G31" s="67">
        <v>9.6951636658770685E-3</v>
      </c>
    </row>
    <row r="32" spans="1:7" ht="12.95" customHeight="1">
      <c r="A32" s="14" t="s">
        <v>376</v>
      </c>
      <c r="B32" s="66" t="s">
        <v>377</v>
      </c>
      <c r="C32" s="11" t="s">
        <v>378</v>
      </c>
      <c r="D32" s="11" t="s">
        <v>296</v>
      </c>
      <c r="E32" s="16">
        <v>160</v>
      </c>
      <c r="F32" s="32">
        <v>31.527200000000001</v>
      </c>
      <c r="G32" s="67">
        <v>9.154147048105913E-3</v>
      </c>
    </row>
    <row r="33" spans="1:7" ht="12.95" customHeight="1">
      <c r="A33" s="14" t="s">
        <v>422</v>
      </c>
      <c r="B33" s="66" t="s">
        <v>423</v>
      </c>
      <c r="C33" s="11" t="s">
        <v>424</v>
      </c>
      <c r="D33" s="11" t="s">
        <v>181</v>
      </c>
      <c r="E33" s="16">
        <v>2938</v>
      </c>
      <c r="F33" s="32">
        <v>31.376370999999999</v>
      </c>
      <c r="G33" s="67">
        <v>9.110352773792978E-3</v>
      </c>
    </row>
    <row r="34" spans="1:7" ht="12.95" customHeight="1">
      <c r="A34" s="14" t="s">
        <v>425</v>
      </c>
      <c r="B34" s="66" t="s">
        <v>426</v>
      </c>
      <c r="C34" s="11" t="s">
        <v>427</v>
      </c>
      <c r="D34" s="11" t="s">
        <v>188</v>
      </c>
      <c r="E34" s="16">
        <v>2810</v>
      </c>
      <c r="F34" s="32">
        <v>30.961984999999999</v>
      </c>
      <c r="G34" s="67">
        <v>8.9900328475490867E-3</v>
      </c>
    </row>
    <row r="35" spans="1:7" ht="12.95" customHeight="1">
      <c r="A35" s="14" t="s">
        <v>373</v>
      </c>
      <c r="B35" s="66" t="s">
        <v>374</v>
      </c>
      <c r="C35" s="11" t="s">
        <v>375</v>
      </c>
      <c r="D35" s="11" t="s">
        <v>265</v>
      </c>
      <c r="E35" s="16">
        <v>2441</v>
      </c>
      <c r="F35" s="32">
        <v>30.915265000000002</v>
      </c>
      <c r="G35" s="67">
        <v>8.9764673628220087E-3</v>
      </c>
    </row>
    <row r="36" spans="1:7" ht="12.95" customHeight="1">
      <c r="A36" s="14" t="s">
        <v>428</v>
      </c>
      <c r="B36" s="66" t="s">
        <v>429</v>
      </c>
      <c r="C36" s="11" t="s">
        <v>430</v>
      </c>
      <c r="D36" s="11" t="s">
        <v>421</v>
      </c>
      <c r="E36" s="16">
        <v>4249</v>
      </c>
      <c r="F36" s="32">
        <v>29.237369000000001</v>
      </c>
      <c r="G36" s="67">
        <v>8.4892783097050596E-3</v>
      </c>
    </row>
    <row r="37" spans="1:7" ht="12.95" customHeight="1">
      <c r="A37" s="14" t="s">
        <v>431</v>
      </c>
      <c r="B37" s="66" t="s">
        <v>432</v>
      </c>
      <c r="C37" s="11" t="s">
        <v>433</v>
      </c>
      <c r="D37" s="11" t="s">
        <v>417</v>
      </c>
      <c r="E37" s="16">
        <v>1662</v>
      </c>
      <c r="F37" s="32">
        <v>27.135473999999999</v>
      </c>
      <c r="G37" s="67">
        <v>7.8789781273330573E-3</v>
      </c>
    </row>
    <row r="38" spans="1:7" ht="12.95" customHeight="1">
      <c r="A38" s="14" t="s">
        <v>434</v>
      </c>
      <c r="B38" s="66" t="s">
        <v>435</v>
      </c>
      <c r="C38" s="11" t="s">
        <v>436</v>
      </c>
      <c r="D38" s="11" t="s">
        <v>437</v>
      </c>
      <c r="E38" s="16">
        <v>6585</v>
      </c>
      <c r="F38" s="32">
        <v>26.692297499999999</v>
      </c>
      <c r="G38" s="67">
        <v>7.7502986743760889E-3</v>
      </c>
    </row>
    <row r="39" spans="1:7" ht="12.95" customHeight="1">
      <c r="A39" s="14" t="s">
        <v>438</v>
      </c>
      <c r="B39" s="66" t="s">
        <v>439</v>
      </c>
      <c r="C39" s="11" t="s">
        <v>440</v>
      </c>
      <c r="D39" s="11" t="s">
        <v>441</v>
      </c>
      <c r="E39" s="16">
        <v>17581</v>
      </c>
      <c r="F39" s="32">
        <v>26.556100499999999</v>
      </c>
      <c r="G39" s="67">
        <v>7.7107529054682607E-3</v>
      </c>
    </row>
    <row r="40" spans="1:7" ht="12.95" customHeight="1">
      <c r="A40" s="14" t="s">
        <v>225</v>
      </c>
      <c r="B40" s="66" t="s">
        <v>226</v>
      </c>
      <c r="C40" s="11" t="s">
        <v>227</v>
      </c>
      <c r="D40" s="11" t="s">
        <v>228</v>
      </c>
      <c r="E40" s="16">
        <v>548</v>
      </c>
      <c r="F40" s="32">
        <v>25.33267</v>
      </c>
      <c r="G40" s="67">
        <v>7.3555211468554526E-3</v>
      </c>
    </row>
    <row r="41" spans="1:7" ht="12.95" customHeight="1">
      <c r="A41" s="14" t="s">
        <v>442</v>
      </c>
      <c r="B41" s="66" t="s">
        <v>443</v>
      </c>
      <c r="C41" s="11" t="s">
        <v>444</v>
      </c>
      <c r="D41" s="11" t="s">
        <v>188</v>
      </c>
      <c r="E41" s="16">
        <v>6680</v>
      </c>
      <c r="F41" s="32">
        <v>24.398700000000002</v>
      </c>
      <c r="G41" s="67">
        <v>7.0843363058762506E-3</v>
      </c>
    </row>
    <row r="42" spans="1:7" ht="12.95" customHeight="1">
      <c r="A42" s="14" t="s">
        <v>293</v>
      </c>
      <c r="B42" s="66" t="s">
        <v>294</v>
      </c>
      <c r="C42" s="11" t="s">
        <v>295</v>
      </c>
      <c r="D42" s="11" t="s">
        <v>296</v>
      </c>
      <c r="E42" s="16">
        <v>532</v>
      </c>
      <c r="F42" s="32">
        <v>22.993838</v>
      </c>
      <c r="G42" s="67">
        <v>6.6764246191328624E-3</v>
      </c>
    </row>
    <row r="43" spans="1:7" ht="12.95" customHeight="1">
      <c r="A43" s="14" t="s">
        <v>340</v>
      </c>
      <c r="B43" s="66" t="s">
        <v>341</v>
      </c>
      <c r="C43" s="11" t="s">
        <v>342</v>
      </c>
      <c r="D43" s="11" t="s">
        <v>343</v>
      </c>
      <c r="E43" s="16">
        <v>2030</v>
      </c>
      <c r="F43" s="32">
        <v>22.352329999999998</v>
      </c>
      <c r="G43" s="67">
        <v>6.4901582026881312E-3</v>
      </c>
    </row>
    <row r="44" spans="1:7" ht="12.95" customHeight="1">
      <c r="A44" s="14" t="s">
        <v>445</v>
      </c>
      <c r="B44" s="66" t="s">
        <v>446</v>
      </c>
      <c r="C44" s="11" t="s">
        <v>447</v>
      </c>
      <c r="D44" s="11" t="s">
        <v>343</v>
      </c>
      <c r="E44" s="16">
        <v>4457</v>
      </c>
      <c r="F44" s="32">
        <v>22.249344000000001</v>
      </c>
      <c r="G44" s="67">
        <v>6.4602554841499725E-3</v>
      </c>
    </row>
    <row r="45" spans="1:7" ht="12.95" customHeight="1">
      <c r="A45" s="14" t="s">
        <v>448</v>
      </c>
      <c r="B45" s="66" t="s">
        <v>449</v>
      </c>
      <c r="C45" s="11" t="s">
        <v>450</v>
      </c>
      <c r="D45" s="11" t="s">
        <v>451</v>
      </c>
      <c r="E45" s="16">
        <v>1233</v>
      </c>
      <c r="F45" s="32">
        <v>21.5830485</v>
      </c>
      <c r="G45" s="67">
        <v>6.2667918405504373E-3</v>
      </c>
    </row>
    <row r="46" spans="1:7" ht="12.95" customHeight="1">
      <c r="A46" s="14" t="s">
        <v>452</v>
      </c>
      <c r="B46" s="66" t="s">
        <v>453</v>
      </c>
      <c r="C46" s="11" t="s">
        <v>454</v>
      </c>
      <c r="D46" s="11" t="s">
        <v>455</v>
      </c>
      <c r="E46" s="16">
        <v>3408</v>
      </c>
      <c r="F46" s="32">
        <v>21.535152</v>
      </c>
      <c r="G46" s="67">
        <v>6.2528847506696491E-3</v>
      </c>
    </row>
    <row r="47" spans="1:7" ht="12.95" customHeight="1">
      <c r="A47" s="14" t="s">
        <v>456</v>
      </c>
      <c r="B47" s="66" t="s">
        <v>457</v>
      </c>
      <c r="C47" s="11" t="s">
        <v>458</v>
      </c>
      <c r="D47" s="11" t="s">
        <v>228</v>
      </c>
      <c r="E47" s="16">
        <v>2365</v>
      </c>
      <c r="F47" s="32">
        <v>21.296824999999998</v>
      </c>
      <c r="G47" s="67">
        <v>6.18368480891986E-3</v>
      </c>
    </row>
    <row r="48" spans="1:7" ht="12.95" customHeight="1">
      <c r="A48" s="14" t="s">
        <v>258</v>
      </c>
      <c r="B48" s="66" t="s">
        <v>259</v>
      </c>
      <c r="C48" s="11" t="s">
        <v>260</v>
      </c>
      <c r="D48" s="11" t="s">
        <v>261</v>
      </c>
      <c r="E48" s="16">
        <v>9446</v>
      </c>
      <c r="F48" s="32">
        <v>20.181379</v>
      </c>
      <c r="G48" s="67">
        <v>5.8598071189181616E-3</v>
      </c>
    </row>
    <row r="49" spans="1:7" ht="12.95" customHeight="1">
      <c r="A49" s="14" t="s">
        <v>274</v>
      </c>
      <c r="B49" s="66" t="s">
        <v>275</v>
      </c>
      <c r="C49" s="11" t="s">
        <v>276</v>
      </c>
      <c r="D49" s="11" t="s">
        <v>207</v>
      </c>
      <c r="E49" s="16">
        <v>510</v>
      </c>
      <c r="F49" s="32">
        <v>19.812225000000002</v>
      </c>
      <c r="G49" s="67">
        <v>5.752620626004218E-3</v>
      </c>
    </row>
    <row r="50" spans="1:7" ht="12.95" customHeight="1">
      <c r="A50" s="14" t="s">
        <v>459</v>
      </c>
      <c r="B50" s="66" t="s">
        <v>460</v>
      </c>
      <c r="C50" s="11" t="s">
        <v>461</v>
      </c>
      <c r="D50" s="11" t="s">
        <v>257</v>
      </c>
      <c r="E50" s="16">
        <v>453</v>
      </c>
      <c r="F50" s="32">
        <v>19.528376999999999</v>
      </c>
      <c r="G50" s="67">
        <v>5.6702033377163024E-3</v>
      </c>
    </row>
    <row r="51" spans="1:7" ht="12.95" customHeight="1">
      <c r="A51" s="14" t="s">
        <v>462</v>
      </c>
      <c r="B51" s="66" t="s">
        <v>463</v>
      </c>
      <c r="C51" s="11" t="s">
        <v>464</v>
      </c>
      <c r="D51" s="11" t="s">
        <v>224</v>
      </c>
      <c r="E51" s="16">
        <v>2680</v>
      </c>
      <c r="F51" s="32">
        <v>18.99718</v>
      </c>
      <c r="G51" s="67">
        <v>5.5159665057263789E-3</v>
      </c>
    </row>
    <row r="52" spans="1:7" ht="12.95" customHeight="1">
      <c r="A52" s="14" t="s">
        <v>362</v>
      </c>
      <c r="B52" s="66" t="s">
        <v>363</v>
      </c>
      <c r="C52" s="11" t="s">
        <v>364</v>
      </c>
      <c r="D52" s="11" t="s">
        <v>207</v>
      </c>
      <c r="E52" s="16">
        <v>616</v>
      </c>
      <c r="F52" s="32">
        <v>18.164916000000002</v>
      </c>
      <c r="G52" s="67">
        <v>5.2743127261695253E-3</v>
      </c>
    </row>
    <row r="53" spans="1:7" ht="12.95" customHeight="1">
      <c r="A53" s="14" t="s">
        <v>465</v>
      </c>
      <c r="B53" s="66" t="s">
        <v>466</v>
      </c>
      <c r="C53" s="11" t="s">
        <v>467</v>
      </c>
      <c r="D53" s="11" t="s">
        <v>269</v>
      </c>
      <c r="E53" s="16">
        <v>2334</v>
      </c>
      <c r="F53" s="32">
        <v>16.749950999999999</v>
      </c>
      <c r="G53" s="67">
        <v>4.8634675614253305E-3</v>
      </c>
    </row>
    <row r="54" spans="1:7" ht="12.95" customHeight="1">
      <c r="A54" s="14" t="s">
        <v>277</v>
      </c>
      <c r="B54" s="66" t="s">
        <v>278</v>
      </c>
      <c r="C54" s="11" t="s">
        <v>279</v>
      </c>
      <c r="D54" s="11" t="s">
        <v>228</v>
      </c>
      <c r="E54" s="16">
        <v>574</v>
      </c>
      <c r="F54" s="32">
        <v>16.206029000000001</v>
      </c>
      <c r="G54" s="67">
        <v>4.7055359350614331E-3</v>
      </c>
    </row>
    <row r="55" spans="1:7" ht="12.95" customHeight="1">
      <c r="A55" s="14" t="s">
        <v>468</v>
      </c>
      <c r="B55" s="66" t="s">
        <v>469</v>
      </c>
      <c r="C55" s="11" t="s">
        <v>470</v>
      </c>
      <c r="D55" s="11" t="s">
        <v>392</v>
      </c>
      <c r="E55" s="16">
        <v>4302</v>
      </c>
      <c r="F55" s="32">
        <v>14.811786</v>
      </c>
      <c r="G55" s="67">
        <v>4.3007075505936618E-3</v>
      </c>
    </row>
    <row r="56" spans="1:7" ht="12.95" customHeight="1">
      <c r="A56" s="14" t="s">
        <v>471</v>
      </c>
      <c r="B56" s="66" t="s">
        <v>472</v>
      </c>
      <c r="C56" s="11" t="s">
        <v>473</v>
      </c>
      <c r="D56" s="11" t="s">
        <v>207</v>
      </c>
      <c r="E56" s="16">
        <v>585</v>
      </c>
      <c r="F56" s="32">
        <v>13.7319975</v>
      </c>
      <c r="G56" s="67">
        <v>3.9871832696599377E-3</v>
      </c>
    </row>
    <row r="57" spans="1:7" ht="12.95" customHeight="1">
      <c r="A57" s="1"/>
      <c r="B57" s="64" t="s">
        <v>19</v>
      </c>
      <c r="C57" s="11"/>
      <c r="D57" s="11"/>
      <c r="E57" s="11"/>
      <c r="F57" s="33">
        <v>3435.7992585000002</v>
      </c>
      <c r="G57" s="68">
        <v>0.99760878352921478</v>
      </c>
    </row>
    <row r="58" spans="1:7" ht="12.95" customHeight="1">
      <c r="A58" s="1"/>
      <c r="B58" s="69" t="s">
        <v>20</v>
      </c>
      <c r="C58" s="21"/>
      <c r="D58" s="21"/>
      <c r="E58" s="21"/>
      <c r="F58" s="34" t="s">
        <v>21</v>
      </c>
      <c r="G58" s="70" t="s">
        <v>21</v>
      </c>
    </row>
    <row r="59" spans="1:7" ht="12.95" customHeight="1">
      <c r="A59" s="1"/>
      <c r="B59" s="69" t="s">
        <v>19</v>
      </c>
      <c r="C59" s="21"/>
      <c r="D59" s="21"/>
      <c r="E59" s="21"/>
      <c r="F59" s="34" t="s">
        <v>21</v>
      </c>
      <c r="G59" s="70" t="s">
        <v>21</v>
      </c>
    </row>
    <row r="60" spans="1:7" ht="12.95" customHeight="1">
      <c r="A60" s="1"/>
      <c r="B60" s="69" t="s">
        <v>22</v>
      </c>
      <c r="C60" s="23"/>
      <c r="D60" s="21"/>
      <c r="E60" s="23"/>
      <c r="F60" s="33">
        <v>3435.7992585000002</v>
      </c>
      <c r="G60" s="68">
        <v>0.99760878352921478</v>
      </c>
    </row>
    <row r="61" spans="1:7" ht="12.95" customHeight="1">
      <c r="A61" s="1"/>
      <c r="B61" s="69" t="s">
        <v>113</v>
      </c>
      <c r="C61" s="11"/>
      <c r="D61" s="21"/>
      <c r="E61" s="11"/>
      <c r="F61" s="33">
        <v>8.2354324790247695</v>
      </c>
      <c r="G61" s="68">
        <v>2.3912164707852318E-3</v>
      </c>
    </row>
    <row r="62" spans="1:7" ht="12.95" customHeight="1" thickBot="1">
      <c r="A62" s="1"/>
      <c r="B62" s="71" t="s">
        <v>114</v>
      </c>
      <c r="C62" s="72"/>
      <c r="D62" s="72"/>
      <c r="E62" s="72"/>
      <c r="F62" s="73">
        <v>3444.0346909790246</v>
      </c>
      <c r="G62" s="74">
        <v>1</v>
      </c>
    </row>
    <row r="63" spans="1:7" ht="12.95" customHeight="1">
      <c r="A63" s="1"/>
      <c r="B63" s="4"/>
      <c r="C63" s="1"/>
      <c r="D63" s="1"/>
      <c r="E63" s="1"/>
      <c r="F63" s="29"/>
      <c r="G63" s="1"/>
    </row>
    <row r="64" spans="1:7" ht="12.95" customHeight="1">
      <c r="A64" s="1"/>
      <c r="B64" s="75" t="s">
        <v>495</v>
      </c>
      <c r="C64" s="80"/>
      <c r="D64" s="80"/>
      <c r="E64" s="80"/>
      <c r="F64" s="80"/>
      <c r="G64" s="80"/>
    </row>
    <row r="65" spans="1:7" ht="12.95" customHeight="1">
      <c r="A65" s="1"/>
      <c r="B65" s="123"/>
      <c r="C65" s="123"/>
      <c r="D65" s="123"/>
      <c r="E65" s="124"/>
      <c r="F65" s="124"/>
      <c r="G65" s="124"/>
    </row>
    <row r="66" spans="1:7" ht="12.95" customHeight="1" thickBot="1">
      <c r="A66" s="1"/>
      <c r="B66" s="81" t="s">
        <v>496</v>
      </c>
      <c r="C66" s="82"/>
      <c r="D66" s="82"/>
      <c r="E66" s="136"/>
      <c r="F66" s="136"/>
      <c r="G66" s="136"/>
    </row>
    <row r="67" spans="1:7" ht="15.75" thickBot="1">
      <c r="B67" s="83" t="s">
        <v>500</v>
      </c>
      <c r="C67" s="137"/>
      <c r="D67" s="126"/>
      <c r="E67" s="129"/>
      <c r="F67" s="130"/>
      <c r="G67" s="140"/>
    </row>
    <row r="68" spans="1:7" ht="182.25" customHeight="1" thickBot="1">
      <c r="B68" s="84" t="s">
        <v>501</v>
      </c>
      <c r="C68" s="138"/>
      <c r="D68" s="139"/>
      <c r="E68" s="141"/>
      <c r="F68" s="142"/>
      <c r="G68" s="143"/>
    </row>
    <row r="69" spans="1:7">
      <c r="B69" s="144" t="s">
        <v>502</v>
      </c>
      <c r="C69" s="144"/>
      <c r="D69" s="144"/>
      <c r="E69" s="144"/>
      <c r="F69" s="144"/>
      <c r="G69" s="144"/>
    </row>
  </sheetData>
  <mergeCells count="6">
    <mergeCell ref="B65:D65"/>
    <mergeCell ref="E65:G66"/>
    <mergeCell ref="C67:D68"/>
    <mergeCell ref="E67:G68"/>
    <mergeCell ref="B69:D69"/>
    <mergeCell ref="E69:G69"/>
  </mergeCells>
  <pageMargins left="0" right="0" top="0" bottom="0" header="0" footer="0"/>
  <pageSetup orientation="portrait" r:id="rId1"/>
  <headerFooter>
    <oddFooter>&amp;C&amp;1#&amp;"Calibri"&amp;10&amp;K000000 For internal use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Dynamic Bond</vt:lpstr>
      <vt:lpstr>Liquid Fund</vt:lpstr>
      <vt:lpstr>Focused Equity</vt:lpstr>
      <vt:lpstr>Quant Fund</vt:lpstr>
      <vt:lpstr>ELSS Nifty 50 Tax Saver Index</vt:lpstr>
      <vt:lpstr>JR_PAGE_ANCHOR_0_1</vt:lpstr>
      <vt:lpstr>JR_PAGE_ANCHOR_0_2</vt:lpstr>
      <vt:lpstr>JR_PAGE_ANCHOR_0_3</vt:lpstr>
      <vt:lpstr>JR_PAGE_ANCHOR_0_4</vt:lpstr>
      <vt:lpstr>JR_PAGE_ANCHOR_0_5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2023-04-05T04:51:30Z</dcterms:created>
  <dcterms:modified xsi:type="dcterms:W3CDTF">2023-04-06T07:13:54Z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741f6-9e47-426e-a683-937c37d4ebc5_Enabled">
    <vt:lpwstr>true</vt:lpwstr>
  </property>
  <property fmtid="{D5CDD505-2E9C-101B-9397-08002B2CF9AE}" pid="3" name="MSIP_Label_af1741f6-9e47-426e-a683-937c37d4ebc5_SetDate">
    <vt:lpwstr>2023-04-04T07:10:09Z</vt:lpwstr>
  </property>
  <property fmtid="{D5CDD505-2E9C-101B-9397-08002B2CF9AE}" pid="4" name="MSIP_Label_af1741f6-9e47-426e-a683-937c37d4ebc5_Method">
    <vt:lpwstr>Privileged</vt:lpwstr>
  </property>
  <property fmtid="{D5CDD505-2E9C-101B-9397-08002B2CF9AE}" pid="5" name="MSIP_Label_af1741f6-9e47-426e-a683-937c37d4ebc5_Name">
    <vt:lpwstr>af1741f6-9e47-426e-a683-937c37d4ebc5</vt:lpwstr>
  </property>
  <property fmtid="{D5CDD505-2E9C-101B-9397-08002B2CF9AE}" pid="6" name="MSIP_Label_af1741f6-9e47-426e-a683-937c37d4ebc5_SiteId">
    <vt:lpwstr>1e9b61e8-e590-4abc-b1af-24125e330d2a</vt:lpwstr>
  </property>
  <property fmtid="{D5CDD505-2E9C-101B-9397-08002B2CF9AE}" pid="7" name="MSIP_Label_af1741f6-9e47-426e-a683-937c37d4ebc5_ActionId">
    <vt:lpwstr>0fda6f3f-49f1-4ddf-9f73-d4b75adf8133</vt:lpwstr>
  </property>
  <property fmtid="{D5CDD505-2E9C-101B-9397-08002B2CF9AE}" pid="8" name="MSIP_Label_af1741f6-9e47-426e-a683-937c37d4ebc5_ContentBits">
    <vt:lpwstr>3</vt:lpwstr>
  </property>
  <property fmtid="{D5CDD505-2E9C-101B-9397-08002B2CF9AE}" pid="9" name="db.comClassification">
    <vt:lpwstr>For internal use only</vt:lpwstr>
  </property>
</Properties>
</file>