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050" activeTab="1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</definedNames>
  <calcPr calcId="191029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<sst xmlns="http://schemas.openxmlformats.org/spreadsheetml/2006/main" count="268" uniqueCount="181">
  <si>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</si>
  <si>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</si>
  <si>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</si>
  <si>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</si>
  <si>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</si>
  <si>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</si>
  <si>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</si>
  <si>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</si>
  <si>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</si>
  <si>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</si>
  <si>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</si>
  <si>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</si>
  <si>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</si>
  <si>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</si>
  <si>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</si>
  <si>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</si>
  <si>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</si>
  <si>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</si>
  <si>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</si>
  <si>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</si>
  <si>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</si>
  <si>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</si>
  <si>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</si>
  <si>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</si>
  <si>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</si>
  <si>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</si>
  <si>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</si>
  <si>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</si>
  <si>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</si>
  <si>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</si>
  <si>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</si>
  <si>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</si>
  <si>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</si>
  <si>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</si>
  <si>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</si>
  <si>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</si>
  <si>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</si>
  <si>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 **</t>
  </si>
  <si>
    <t>INE020B08DF6</t>
  </si>
  <si>
    <t>GOI1596</t>
  </si>
  <si>
    <t>7.84% State Government Securities (13/07/2026)</t>
  </si>
  <si>
    <t>IN2220160039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</si>
  <si>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</si>
  <si>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</si>
  <si>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</si>
  <si>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</si>
  <si>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</si>
  <si>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</si>
  <si>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</si>
  <si>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</si>
  <si>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</si>
  <si>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</si>
  <si>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</si>
  <si>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</si>
  <si>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</si>
  <si>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</si>
  <si>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</si>
  <si>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</si>
  <si>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RPAT30</t>
  </si>
  <si>
    <t>6.75% Sikka Ports and Terminals Limited (22/04/2026) **</t>
  </si>
  <si>
    <t>INE941D07208</t>
  </si>
  <si>
    <t>MUFL359</t>
  </si>
  <si>
    <t>7.6% Muthoot Finance Limited (20/04/2026) **</t>
  </si>
  <si>
    <t>INE414G07FU6</t>
  </si>
  <si>
    <t>POWF484</t>
  </si>
  <si>
    <t>6.95% Power Finance Corporation Limited (01/10/2031) **</t>
  </si>
  <si>
    <t>INE134E08LM8</t>
  </si>
  <si>
    <t>RUPL36</t>
  </si>
  <si>
    <t>6.4% Jamnagar Utilities &amp; Power Private Limited (29/09/2026) **</t>
  </si>
  <si>
    <t>INE936D07174</t>
  </si>
  <si>
    <t>HDFC1134</t>
  </si>
  <si>
    <t>5.78% Housing Development Finance Corporation Limited (25/11/2025) **</t>
  </si>
  <si>
    <t>INE001A07ST9</t>
  </si>
  <si>
    <t>GOI1640</t>
  </si>
  <si>
    <t>6.97% Government of India (06/09/2026)</t>
  </si>
  <si>
    <t>IN0020160035</t>
  </si>
  <si>
    <t>EXIM577</t>
  </si>
  <si>
    <t>7.62% Export Import Bank of India (01/09/2026) **</t>
  </si>
  <si>
    <t>INE514E08FG5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</si>
  <si>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</si>
  <si>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</si>
  <si>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</si>
  <si>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</si>
  <si>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</si>
  <si>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</si>
  <si>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</si>
  <si>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</si>
  <si>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</si>
  <si>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GOI1430</t>
  </si>
  <si>
    <t>7.59% Government of India (11/01/2026)</t>
  </si>
  <si>
    <t>IN0020150093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</si>
  <si>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</si>
  <si>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</si>
  <si>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</si>
  <si>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</si>
  <si>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</si>
  <si>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</si>
  <si>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</si>
  <si>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</si>
  <si>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</si>
  <si>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</si>
  <si>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</si>
  <si>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</si>
  <si>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</si>
  <si>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</si>
  <si>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</si>
  <si>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</si>
  <si>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</si>
  <si>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</si>
  <si>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</si>
  <si>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TRP_181021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</si>
  <si>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</si>
  <si>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</si>
  <si>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</si>
  <si>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</si>
  <si>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</si>
  <si>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</si>
  <si>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</si>
  <si>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TCFS571</t>
  </si>
  <si>
    <t>Tata Capital Financial Services Limited (26/10/2021) (ZCB)  **</t>
  </si>
  <si>
    <t>INE306N07KH7</t>
  </si>
  <si>
    <t>IRLY284</t>
  </si>
  <si>
    <t>7.24% Indian Railway Finance Corporation Limited (08/11/2021) **</t>
  </si>
  <si>
    <t>INE053F07934</t>
  </si>
  <si>
    <t>Money Market Instruments</t>
  </si>
  <si>
    <t>Certificate of Deposit</t>
  </si>
  <si>
    <t>UTIB1194</t>
  </si>
  <si>
    <t>Axis Bank Limited (22/10/2021) ** #</t>
  </si>
  <si>
    <t>INE238A166U3</t>
  </si>
  <si>
    <t>CRISIL A1+</t>
  </si>
  <si>
    <t>Commercial Paper</t>
  </si>
  <si>
    <t>HDFC1131</t>
  </si>
  <si>
    <t>Housing Development Finance Corporation Limited (28/10/2021) **</t>
  </si>
  <si>
    <t>INE001A14WZ4</t>
  </si>
  <si>
    <t>ICRA A1+</t>
  </si>
  <si>
    <t>INBS418</t>
  </si>
  <si>
    <t>Reliance Jio Infocomm Limited (29/10/2021) **</t>
  </si>
  <si>
    <t>INE110L14PP5</t>
  </si>
  <si>
    <t>RIND423</t>
  </si>
  <si>
    <t>Reliance Industries Limited (01/11/2021) **</t>
  </si>
  <si>
    <t>INE002A14IR8</t>
  </si>
  <si>
    <t>ENAM216</t>
  </si>
  <si>
    <t>Axis Finance Limited (29/11/2021) **</t>
  </si>
  <si>
    <t>INE891K14KQ1</t>
  </si>
  <si>
    <t>IOIC589</t>
  </si>
  <si>
    <t>Indian Oil Corporation Limited (18/10/2021) **</t>
  </si>
  <si>
    <t>INE242A14US3</t>
  </si>
  <si>
    <t>IRLY357</t>
  </si>
  <si>
    <t>Indian Railway Finance Corporation Limited (22/10/2021) **</t>
  </si>
  <si>
    <t>INE053F14211</t>
  </si>
  <si>
    <t>Treasury Bill</t>
  </si>
  <si>
    <t>TBIL1898</t>
  </si>
  <si>
    <t>182 Days Tbill (MD 21/10/2021)</t>
  </si>
  <si>
    <t>IN002021Y031</t>
  </si>
  <si>
    <t>#  Unlisted Security</t>
  </si>
  <si>
    <t>TREPS / Reverse Repo</t>
  </si>
  <si>
    <t>Tri-Party Repo</t>
  </si>
  <si>
    <t>REIT/InvIT Instruments</t>
  </si>
  <si>
    <t>Embassy Office Parks REIT</t>
  </si>
  <si>
    <t>INE041025011</t>
  </si>
  <si>
    <t>Construction</t>
  </si>
  <si>
    <t>Fortnightly Portfolio Statement as on October 15,2021</t>
  </si>
  <si>
    <t>Tier 1 &amp; 2 Bonds Disclosure as on 15 Oct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</si>
  <si>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</si>
  <si>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</si>
  <si>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</si>
  <si>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</si>
  <si>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</si>
  <si>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</si>
  <si>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</si>
  <si>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</si>
  <si>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</si>
  <si>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</si>
  <si>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</si>
  <si>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(a) Listed / awaiting listing on Stock Exchanges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</si>
  <si>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</si>
  <si>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</si>
  <si>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</si>
  <si>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</si>
  <si>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understand that the principal will be at moderate risk</t>
  </si>
  <si>
    <t>*Investors understand that the principal will be at low to moderate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</si>
</sst>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;\(#,##0.00\)%"/>
    <numFmt numFmtId="165" formatCode="#,##0.00%"/>
  </numFmts>
  <fonts count="20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8">
    <xf numFmtId="0" fontId="0" fillId="0" borderId="0"/>
    <xf numFmtId="0" fontId="14" fillId="32" borderId="9"/>
    <xf numFmtId="0" fontId="15" fillId="32" borderId="9" applyNumberFormat="0" applyFont="0" applyFill="0" applyBorder="0" applyAlignment="0" applyProtection="0"/>
    <xf numFmtId="0" fontId="14" fillId="32" borderId="9"/>
    <xf numFmtId="0" fontId="14" fillId="32" borderId="9"/>
    <xf numFmtId="0" fontId="14" fillId="32" borderId="9"/>
    <xf numFmtId="0" fontId="14" fillId="32" borderId="9"/>
    <xf numFmtId="0" fontId="14" fillId="32" borderId="9"/>
  </cellStyleXfs>
  <cellXfs count="8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3" borderId="7" xfId="0" applyNumberFormat="1" applyFont="1" applyFill="1" applyBorder="1" applyAlignment="1" applyProtection="1">
      <alignment horizontal="righ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19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164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5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165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6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left" vertical="top" wrapText="1"/>
    </xf>
    <xf numFmtId="0" fontId="10" fillId="32" borderId="19" xfId="0" applyNumberFormat="1" applyFont="1" applyFill="1" applyBorder="1" applyAlignment="1">
      <alignment horizontal="center" vertical="center" wrapText="1"/>
    </xf>
    <xf numFmtId="0" fontId="10" fillId="32" borderId="20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vertical="center" wrapText="1"/>
    </xf>
    <xf numFmtId="0" fontId="12" fillId="32" borderId="21" xfId="0" applyNumberFormat="1" applyFont="1" applyFill="1" applyBorder="1" applyAlignment="1">
      <alignment vertical="center"/>
    </xf>
    <xf numFmtId="0" fontId="12" fillId="32" borderId="22" xfId="0" applyNumberFormat="1" applyFont="1" applyFill="1" applyBorder="1" applyAlignment="1">
      <alignment vertical="center"/>
    </xf>
    <xf numFmtId="2" fontId="12" fillId="32" borderId="22" xfId="0" applyNumberFormat="1" applyFont="1" applyFill="1" applyBorder="1" applyAlignment="1">
      <alignment horizontal="right" vertical="center"/>
    </xf>
    <xf numFmtId="15" fontId="12" fillId="32" borderId="22" xfId="0" applyNumberFormat="1" applyFont="1" applyFill="1" applyBorder="1" applyAlignment="1">
      <alignment horizontal="right" vertical="center"/>
    </xf>
    <xf numFmtId="0" fontId="8" fillId="32" borderId="21" xfId="0" applyNumberFormat="1" applyFont="1" applyFill="1" applyBorder="1" applyAlignment="1">
      <alignment vertical="center"/>
    </xf>
    <xf numFmtId="0" fontId="8" fillId="32" borderId="22" xfId="0" applyNumberFormat="1" applyFont="1" applyFill="1" applyBorder="1" applyAlignment="1">
      <alignment vertical="center"/>
    </xf>
    <xf numFmtId="0" fontId="12" fillId="32" borderId="21" xfId="0" applyNumberFormat="1" applyFont="1" applyFill="1" applyBorder="1" applyAlignment="1">
      <alignment vertical="center" wrapText="1"/>
    </xf>
    <xf numFmtId="0" fontId="12" fillId="32" borderId="22" xfId="0" applyNumberFormat="1" applyFont="1" applyFill="1" applyBorder="1" applyAlignment="1">
      <alignment vertical="center" wrapText="1"/>
    </xf>
    <xf numFmtId="0" fontId="8" fillId="32" borderId="19" xfId="0" applyNumberFormat="1" applyFont="1" applyFill="1" applyBorder="1" applyAlignment="1">
      <alignment vertical="center"/>
    </xf>
    <xf numFmtId="0" fontId="9" fillId="32" borderId="19" xfId="0" applyNumberFormat="1" applyFont="1" applyFill="1" applyBorder="1" applyAlignment="1"/>
    <xf numFmtId="0" fontId="13" fillId="32" borderId="19" xfId="0" applyNumberFormat="1" applyFont="1" applyFill="1" applyBorder="1" applyAlignment="1">
      <alignment vertical="center"/>
    </xf>
    <xf numFmtId="0" fontId="6" fillId="32" borderId="18" xfId="1" applyNumberFormat="1" applyFont="1" applyFill="1" applyBorder="1" applyAlignment="1" applyProtection="1">
      <alignment horizontal="left" vertical="top" wrapText="1"/>
    </xf>
    <xf numFmtId="0" fontId="1" fillId="32" borderId="5" xfId="0" applyNumberFormat="1" applyFont="1" applyFill="1" applyBorder="1" applyAlignment="1" applyProtection="1">
      <alignment horizontal="left" vertical="top" wrapText="1"/>
    </xf>
    <xf numFmtId="0" fontId="16" fillId="32" borderId="9" xfId="2" applyNumberFormat="1" applyFont="1" applyFill="1" applyBorder="1" applyAlignment="1"/>
    <xf numFmtId="0" fontId="14" fillId="32" borderId="9" xfId="3"/>
    <xf numFmtId="0" fontId="17" fillId="32" borderId="9" xfId="3" applyFont="1" applyAlignment="1">
      <alignment vertical="center"/>
    </xf>
    <xf numFmtId="0" fontId="17" fillId="32" borderId="9" xfId="3" applyFont="1" applyBorder="1" applyAlignment="1">
      <alignment vertical="center" wrapText="1"/>
    </xf>
    <xf numFmtId="0" fontId="18" fillId="32" borderId="9" xfId="3" applyFont="1" applyAlignment="1">
      <alignment vertical="center" wrapText="1"/>
    </xf>
    <xf numFmtId="0" fontId="17" fillId="32" borderId="23" xfId="3" applyFont="1" applyBorder="1" applyAlignment="1">
      <alignment vertical="center" wrapText="1"/>
    </xf>
    <xf numFmtId="0" fontId="18" fillId="32" borderId="24" xfId="3" applyFont="1" applyBorder="1" applyAlignment="1">
      <alignment vertical="center" wrapText="1"/>
    </xf>
    <xf numFmtId="0" fontId="19" fillId="32" borderId="25" xfId="3" applyFont="1" applyBorder="1" applyAlignment="1">
      <alignment vertical="center" wrapText="1"/>
    </xf>
    <xf numFmtId="0" fontId="19" fillId="32" borderId="26" xfId="3" applyFont="1" applyBorder="1" applyAlignment="1">
      <alignment vertical="center" wrapText="1"/>
    </xf>
    <xf numFmtId="0" fontId="19" fillId="32" borderId="25" xfId="3" applyFont="1" applyBorder="1" applyAlignment="1">
      <alignment horizontal="left" vertical="top" wrapText="1" indent="15"/>
    </xf>
    <xf numFmtId="0" fontId="19" fillId="32" borderId="27" xfId="3" applyFont="1" applyBorder="1" applyAlignment="1">
      <alignment horizontal="left" vertical="top" wrapText="1" indent="15"/>
    </xf>
    <xf numFmtId="0" fontId="19" fillId="32" borderId="26" xfId="3" applyFont="1" applyBorder="1" applyAlignment="1">
      <alignment horizontal="left" vertical="top" wrapText="1" indent="15"/>
    </xf>
    <xf numFmtId="0" fontId="18" fillId="32" borderId="28" xfId="3" applyFont="1" applyBorder="1" applyAlignment="1">
      <alignment vertical="top" wrapText="1"/>
    </xf>
    <xf numFmtId="0" fontId="19" fillId="32" borderId="29" xfId="3" applyFont="1" applyBorder="1" applyAlignment="1">
      <alignment vertical="center" wrapText="1"/>
    </xf>
    <xf numFmtId="0" fontId="19" fillId="32" borderId="30" xfId="3" applyFont="1" applyBorder="1" applyAlignment="1">
      <alignment vertical="center" wrapText="1"/>
    </xf>
    <xf numFmtId="0" fontId="19" fillId="32" borderId="29" xfId="3" applyFont="1" applyBorder="1" applyAlignment="1">
      <alignment horizontal="left" vertical="top" wrapText="1" indent="15"/>
    </xf>
    <xf numFmtId="0" fontId="19" fillId="32" borderId="31" xfId="3" applyFont="1" applyBorder="1" applyAlignment="1">
      <alignment horizontal="left" vertical="top" wrapText="1" indent="15"/>
    </xf>
    <xf numFmtId="0" fontId="19" fillId="32" borderId="30" xfId="3" applyFont="1" applyBorder="1" applyAlignment="1">
      <alignment horizontal="left" vertical="top" wrapText="1" indent="15"/>
    </xf>
    <xf numFmtId="0" fontId="18" fillId="33" borderId="32" xfId="3" applyFont="1" applyFill="1" applyBorder="1" applyAlignment="1">
      <alignment vertical="center" wrapText="1"/>
    </xf>
    <xf numFmtId="0" fontId="18" fillId="33" borderId="32" xfId="4" applyFont="1" applyFill="1" applyBorder="1" applyAlignment="1">
      <alignment vertical="center" wrapText="1"/>
    </xf>
    <xf numFmtId="0" fontId="14" fillId="32" borderId="9" xfId="4"/>
    <xf numFmtId="0" fontId="0" fillId="32" borderId="9" xfId="4" applyNumberFormat="1" applyFont="1" applyFill="1" applyBorder="1" applyAlignment="1" applyProtection="1">
      <alignment wrapText="1"/>
      <protection locked="0"/>
    </xf>
    <xf numFmtId="0" fontId="18" fillId="32" borderId="9" xfId="4" applyFont="1" applyAlignment="1">
      <alignment vertical="center" wrapText="1"/>
    </xf>
    <xf numFmtId="0" fontId="18" fillId="32" borderId="24" xfId="4" applyFont="1" applyBorder="1" applyAlignment="1">
      <alignment vertical="center" wrapText="1"/>
    </xf>
    <xf numFmtId="0" fontId="16" fillId="32" borderId="9" xfId="2" applyNumberFormat="1" applyFont="1" applyFill="1" applyBorder="1" applyAlignment="1"/>
    <xf numFmtId="0" fontId="18" fillId="32" borderId="28" xfId="4" applyFont="1" applyBorder="1" applyAlignment="1">
      <alignment vertical="top" wrapText="1"/>
    </xf>
    <xf numFmtId="0" fontId="17" fillId="32" borderId="9" xfId="4" applyFont="1" applyAlignment="1">
      <alignment vertical="center"/>
    </xf>
    <xf numFmtId="0" fontId="17" fillId="32" borderId="9" xfId="4" applyFont="1" applyBorder="1" applyAlignment="1">
      <alignment vertical="center" wrapText="1"/>
    </xf>
    <xf numFmtId="0" fontId="17" fillId="32" borderId="23" xfId="4" applyFont="1" applyBorder="1" applyAlignment="1">
      <alignment vertical="center" wrapText="1"/>
    </xf>
    <xf numFmtId="0" fontId="19" fillId="32" borderId="25" xfId="4" applyFont="1" applyBorder="1" applyAlignment="1">
      <alignment vertical="center" wrapText="1"/>
    </xf>
    <xf numFmtId="0" fontId="19" fillId="32" borderId="26" xfId="4" applyFont="1" applyBorder="1" applyAlignment="1">
      <alignment vertical="center" wrapText="1"/>
    </xf>
    <xf numFmtId="0" fontId="19" fillId="32" borderId="29" xfId="4" applyFont="1" applyBorder="1" applyAlignment="1">
      <alignment vertical="center" wrapText="1"/>
    </xf>
    <xf numFmtId="0" fontId="19" fillId="32" borderId="30" xfId="4" applyFont="1" applyBorder="1" applyAlignment="1">
      <alignment vertical="center" wrapText="1"/>
    </xf>
    <xf numFmtId="0" fontId="19" fillId="32" borderId="25" xfId="4" applyFont="1" applyBorder="1" applyAlignment="1">
      <alignment horizontal="left" vertical="top" wrapText="1" indent="15"/>
    </xf>
    <xf numFmtId="0" fontId="19" fillId="32" borderId="27" xfId="4" applyFont="1" applyBorder="1" applyAlignment="1">
      <alignment horizontal="left" vertical="top" wrapText="1" indent="15"/>
    </xf>
    <xf numFmtId="0" fontId="19" fillId="32" borderId="26" xfId="4" applyFont="1" applyBorder="1" applyAlignment="1">
      <alignment horizontal="left" vertical="top" wrapText="1" indent="15"/>
    </xf>
    <xf numFmtId="0" fontId="19" fillId="32" borderId="29" xfId="4" applyFont="1" applyBorder="1" applyAlignment="1">
      <alignment horizontal="left" vertical="top" wrapText="1" indent="15"/>
    </xf>
    <xf numFmtId="0" fontId="19" fillId="32" borderId="31" xfId="4" applyFont="1" applyBorder="1" applyAlignment="1">
      <alignment horizontal="left" vertical="top" wrapText="1" indent="15"/>
    </xf>
    <xf numFmtId="0" fontId="19" fillId="32" borderId="30" xfId="4" applyFont="1" applyBorder="1" applyAlignment="1">
      <alignment horizontal="left" vertical="top" wrapText="1" indent="15"/>
    </xf>
  </cellXfs>
  <cellStyles count="8">
    <cellStyle name="Normal" xfId="0" builtinId="0"/>
    <cellStyle name="Normal 2" xfId="5"/>
    <cellStyle name="Normal 3" xfId="2"/>
    <cellStyle name="Normal 4" xfId="4"/>
    <cellStyle name="Normal 5" xfId="3"/>
    <cellStyle name="Normal 6" xfId="6"/>
    <cellStyle name="Normal 7" xfId="7"/>
    <cellStyle name="Normal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71</xdr:row>
      <xdr:rowOff>180974</xdr:rowOff>
    </xdr:from>
    <xdr:to>
      <xdr:col>3</xdr:col>
      <xdr:colOff>1376585</xdr:colOff>
      <xdr:row>72</xdr:row>
      <xdr:rowOff>1876424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3315949"/>
          <a:ext cx="271961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95249</xdr:colOff>
      <xdr:row>71</xdr:row>
      <xdr:rowOff>200024</xdr:rowOff>
    </xdr:from>
    <xdr:to>
      <xdr:col>6</xdr:col>
      <xdr:colOff>1133474</xdr:colOff>
      <xdr:row>72</xdr:row>
      <xdr:rowOff>1838324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13334999"/>
          <a:ext cx="2752725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819150</xdr:colOff>
      <xdr:row>71</xdr:row>
      <xdr:rowOff>66674</xdr:rowOff>
    </xdr:from>
    <xdr:to>
      <xdr:col>3</xdr:col>
      <xdr:colOff>1028700</xdr:colOff>
      <xdr:row>72</xdr:row>
      <xdr:rowOff>104774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076950" y="13201649"/>
          <a:ext cx="16859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5</xdr:col>
      <xdr:colOff>9524</xdr:colOff>
      <xdr:row>71</xdr:row>
      <xdr:rowOff>47624</xdr:rowOff>
    </xdr:from>
    <xdr:to>
      <xdr:col>6</xdr:col>
      <xdr:colOff>771524</xdr:colOff>
      <xdr:row>72</xdr:row>
      <xdr:rowOff>85724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848724" y="13182599"/>
          <a:ext cx="180975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44</xdr:row>
      <xdr:rowOff>9525</xdr:rowOff>
    </xdr:from>
    <xdr:to>
      <xdr:col>3</xdr:col>
      <xdr:colOff>1419225</xdr:colOff>
      <xdr:row>44</xdr:row>
      <xdr:rowOff>1800225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7496175"/>
          <a:ext cx="2667000" cy="1790700"/>
        </a:xfrm>
        <a:prstGeom prst="rect">
          <a:avLst/>
        </a:prstGeom>
      </xdr:spPr>
    </xdr:pic>
    <xdr:clientData/>
  </xdr:twoCellAnchor>
  <xdr:twoCellAnchor>
    <xdr:from>
      <xdr:col>2</xdr:col>
      <xdr:colOff>666750</xdr:colOff>
      <xdr:row>43</xdr:row>
      <xdr:rowOff>85725</xdr:rowOff>
    </xdr:from>
    <xdr:to>
      <xdr:col>3</xdr:col>
      <xdr:colOff>876300</xdr:colOff>
      <xdr:row>44</xdr:row>
      <xdr:rowOff>114300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5105400" y="7372350"/>
          <a:ext cx="1533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104774</xdr:colOff>
      <xdr:row>43</xdr:row>
      <xdr:rowOff>152400</xdr:rowOff>
    </xdr:from>
    <xdr:to>
      <xdr:col>6</xdr:col>
      <xdr:colOff>1200150</xdr:colOff>
      <xdr:row>44</xdr:row>
      <xdr:rowOff>1704974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4" y="7439025"/>
          <a:ext cx="2733676" cy="1752599"/>
        </a:xfrm>
        <a:prstGeom prst="rect">
          <a:avLst/>
        </a:prstGeom>
      </xdr:spPr>
    </xdr:pic>
    <xdr:clientData/>
  </xdr:twoCellAnchor>
  <xdr:twoCellAnchor>
    <xdr:from>
      <xdr:col>5</xdr:col>
      <xdr:colOff>85724</xdr:colOff>
      <xdr:row>43</xdr:row>
      <xdr:rowOff>38100</xdr:rowOff>
    </xdr:from>
    <xdr:to>
      <xdr:col>6</xdr:col>
      <xdr:colOff>790574</xdr:colOff>
      <xdr:row>44</xdr:row>
      <xdr:rowOff>66675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953374" y="7324725"/>
          <a:ext cx="17526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4"/>
  <sheetViews>
    <sheetView workbookViewId="0">
      <selection activeCell="D75" sqref="D75"/>
    </sheetView>
  </sheetViews>
  <sheetFormatPr defaultRowHeight="15"/>
  <cols>
    <col min="1" max="1" width="11.42578125" bestFit="1" customWidth="1"/>
    <col min="2" max="2" width="67.42578125" bestFit="1" customWidth="1"/>
    <col min="3" max="3" width="22.28515625" customWidth="1"/>
    <col min="4" max="4" width="20.85546875" customWidth="1"/>
    <col min="5" max="5" width="10" bestFit="1" customWidth="1"/>
    <col min="6" max="6" width="15.7109375" bestFit="1" customWidth="1"/>
    <col min="7" max="7" width="18" customWidth="1"/>
    <col min="8" max="8" width="6.28515625" bestFit="1" customWidth="1"/>
  </cols>
  <sheetData>
    <row r="1" spans="1:8" ht="15.9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 thickBot="1">
      <c r="A3" s="4"/>
      <c r="B3" s="5" t="s">
        <v>161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49" t="s">
        <v>157</v>
      </c>
      <c r="C5" s="11"/>
      <c r="D5" s="11"/>
      <c r="E5" s="11"/>
      <c r="F5" s="11"/>
      <c r="G5" s="12"/>
      <c r="H5" s="13"/>
    </row>
    <row r="6" spans="1:8" ht="12.95" customHeight="1">
      <c r="A6" s="1"/>
      <c r="B6" s="48" t="s">
        <v>174</v>
      </c>
      <c r="C6" s="11"/>
      <c r="D6" s="11"/>
      <c r="E6" s="11"/>
      <c r="F6" s="11"/>
      <c r="G6" s="12"/>
      <c r="H6" s="13"/>
    </row>
    <row r="7" spans="1:8" ht="12.95" customHeight="1">
      <c r="A7" s="14" t="s">
        <v>8</v>
      </c>
      <c r="B7" s="15" t="s">
        <v>9</v>
      </c>
      <c r="C7" s="11" t="s">
        <v>10</v>
      </c>
      <c r="D7" s="11" t="s">
        <v>11</v>
      </c>
      <c r="E7" s="16">
        <v>1498376</v>
      </c>
      <c r="F7" s="17">
        <v>1817.3802504</v>
      </c>
      <c r="G7" s="18">
        <v>2.3765556533926011E-2</v>
      </c>
      <c r="H7" s="13"/>
    </row>
    <row r="8" spans="1:8" ht="12.95" customHeight="1">
      <c r="A8" s="14"/>
      <c r="B8" s="15" t="s">
        <v>158</v>
      </c>
      <c r="C8" s="11" t="s">
        <v>159</v>
      </c>
      <c r="D8" s="11" t="s">
        <v>160</v>
      </c>
      <c r="E8" s="16">
        <v>279968</v>
      </c>
      <c r="F8" s="17">
        <v>979.55203840000001</v>
      </c>
      <c r="G8" s="18">
        <v>1.2809426833704113E-2</v>
      </c>
      <c r="H8" s="13"/>
    </row>
    <row r="9" spans="1:8" ht="12.95" customHeight="1">
      <c r="A9" s="1"/>
      <c r="B9" s="10" t="s">
        <v>12</v>
      </c>
      <c r="C9" s="11"/>
      <c r="D9" s="11"/>
      <c r="E9" s="11"/>
      <c r="F9" s="19">
        <v>2796.9322888000002</v>
      </c>
      <c r="G9" s="20">
        <v>3.6574983367630126E-2</v>
      </c>
      <c r="H9" s="21"/>
    </row>
    <row r="10" spans="1:8" ht="12.95" customHeight="1">
      <c r="A10" s="1"/>
      <c r="B10" s="22" t="s">
        <v>13</v>
      </c>
      <c r="C10" s="23"/>
      <c r="D10" s="23"/>
      <c r="E10" s="23"/>
      <c r="F10" s="24" t="s">
        <v>14</v>
      </c>
      <c r="G10" s="24" t="s">
        <v>14</v>
      </c>
      <c r="H10" s="21"/>
    </row>
    <row r="11" spans="1:8" ht="12.95" customHeight="1">
      <c r="A11" s="1"/>
      <c r="B11" s="22" t="s">
        <v>12</v>
      </c>
      <c r="C11" s="23"/>
      <c r="D11" s="23"/>
      <c r="E11" s="23"/>
      <c r="F11" s="24" t="s">
        <v>14</v>
      </c>
      <c r="G11" s="24" t="s">
        <v>14</v>
      </c>
      <c r="H11" s="21"/>
    </row>
    <row r="12" spans="1:8" ht="12.95" customHeight="1">
      <c r="A12" s="1"/>
      <c r="B12" s="22" t="s">
        <v>15</v>
      </c>
      <c r="C12" s="25"/>
      <c r="D12" s="23"/>
      <c r="E12" s="25"/>
      <c r="F12" s="19">
        <v>2796.9322888000002</v>
      </c>
      <c r="G12" s="20">
        <v>3.6574983367630126E-2</v>
      </c>
      <c r="H12" s="21"/>
    </row>
    <row r="13" spans="1:8" ht="12.95" customHeight="1">
      <c r="A13" s="1"/>
      <c r="B13" s="10" t="s">
        <v>16</v>
      </c>
      <c r="C13" s="11"/>
      <c r="D13" s="11"/>
      <c r="E13" s="11"/>
      <c r="F13" s="11"/>
      <c r="G13" s="12"/>
      <c r="H13" s="13"/>
    </row>
    <row r="14" spans="1:8" ht="12.95" customHeight="1">
      <c r="A14" s="1"/>
      <c r="B14" s="10" t="s">
        <v>17</v>
      </c>
      <c r="C14" s="11"/>
      <c r="D14" s="11"/>
      <c r="E14" s="11"/>
      <c r="F14" s="11"/>
      <c r="G14" s="12"/>
      <c r="H14" s="13"/>
    </row>
    <row r="15" spans="1:8" ht="12.95" customHeight="1">
      <c r="A15" s="14" t="s">
        <v>18</v>
      </c>
      <c r="B15" s="15" t="s">
        <v>19</v>
      </c>
      <c r="C15" s="11" t="s">
        <v>20</v>
      </c>
      <c r="D15" s="11" t="s">
        <v>21</v>
      </c>
      <c r="E15" s="16">
        <v>7000000</v>
      </c>
      <c r="F15" s="17">
        <v>7059.5910000000003</v>
      </c>
      <c r="G15" s="18">
        <v>9.2317009046383361E-2</v>
      </c>
      <c r="H15" s="26">
        <v>6.4741999999999994E-2</v>
      </c>
    </row>
    <row r="16" spans="1:8" ht="12.95" customHeight="1">
      <c r="A16" s="14" t="s">
        <v>22</v>
      </c>
      <c r="B16" s="15" t="s">
        <v>23</v>
      </c>
      <c r="C16" s="11" t="s">
        <v>24</v>
      </c>
      <c r="D16" s="11" t="s">
        <v>21</v>
      </c>
      <c r="E16" s="16">
        <v>4000000</v>
      </c>
      <c r="F16" s="17">
        <v>4226.4480000000003</v>
      </c>
      <c r="G16" s="18">
        <v>5.5268504683921332E-2</v>
      </c>
      <c r="H16" s="26">
        <v>7.8220999999999999E-2</v>
      </c>
    </row>
    <row r="17" spans="1:8" ht="12.95" customHeight="1">
      <c r="A17" s="14" t="s">
        <v>25</v>
      </c>
      <c r="B17" s="15" t="s">
        <v>26</v>
      </c>
      <c r="C17" s="11" t="s">
        <v>27</v>
      </c>
      <c r="D17" s="11" t="s">
        <v>28</v>
      </c>
      <c r="E17" s="16">
        <v>4000000</v>
      </c>
      <c r="F17" s="17">
        <v>4185.6440000000002</v>
      </c>
      <c r="G17" s="18">
        <v>5.4734918072865728E-2</v>
      </c>
      <c r="H17" s="26">
        <v>8.44115E-2</v>
      </c>
    </row>
    <row r="18" spans="1:8" ht="12.95" customHeight="1">
      <c r="A18" s="14" t="s">
        <v>29</v>
      </c>
      <c r="B18" s="15" t="s">
        <v>30</v>
      </c>
      <c r="C18" s="11" t="s">
        <v>31</v>
      </c>
      <c r="D18" s="11" t="s">
        <v>32</v>
      </c>
      <c r="E18" s="16">
        <v>3000000</v>
      </c>
      <c r="F18" s="17">
        <v>3344.904</v>
      </c>
      <c r="G18" s="18">
        <v>4.3740711441680388E-2</v>
      </c>
      <c r="H18" s="26">
        <v>5.0660999999999998E-2</v>
      </c>
    </row>
    <row r="19" spans="1:8" ht="12.95" customHeight="1">
      <c r="A19" s="14" t="s">
        <v>33</v>
      </c>
      <c r="B19" s="15" t="s">
        <v>34</v>
      </c>
      <c r="C19" s="11" t="s">
        <v>35</v>
      </c>
      <c r="D19" s="11" t="s">
        <v>21</v>
      </c>
      <c r="E19" s="16">
        <v>3000000</v>
      </c>
      <c r="F19" s="17">
        <v>3152.6849999999999</v>
      </c>
      <c r="G19" s="18">
        <v>4.1227097953039644E-2</v>
      </c>
      <c r="H19" s="26">
        <v>5.6950000000000001E-2</v>
      </c>
    </row>
    <row r="20" spans="1:8" ht="12.95" customHeight="1">
      <c r="A20" s="14" t="s">
        <v>36</v>
      </c>
      <c r="B20" s="15" t="s">
        <v>37</v>
      </c>
      <c r="C20" s="11" t="s">
        <v>38</v>
      </c>
      <c r="D20" s="11" t="s">
        <v>21</v>
      </c>
      <c r="E20" s="16">
        <v>3000000</v>
      </c>
      <c r="F20" s="17">
        <v>2982.7829999999999</v>
      </c>
      <c r="G20" s="18">
        <v>3.9005319882468893E-2</v>
      </c>
      <c r="H20" s="26">
        <v>0.06</v>
      </c>
    </row>
    <row r="21" spans="1:8" ht="12.95" customHeight="1">
      <c r="A21" s="14" t="s">
        <v>39</v>
      </c>
      <c r="B21" s="15" t="s">
        <v>40</v>
      </c>
      <c r="C21" s="11" t="s">
        <v>41</v>
      </c>
      <c r="D21" s="11" t="s">
        <v>32</v>
      </c>
      <c r="E21" s="16">
        <v>2500000</v>
      </c>
      <c r="F21" s="17">
        <v>2680.6774999999998</v>
      </c>
      <c r="G21" s="18">
        <v>3.5054740284236906E-2</v>
      </c>
      <c r="H21" s="26">
        <v>6.0600000000000001E-2</v>
      </c>
    </row>
    <row r="22" spans="1:8" ht="12.95" customHeight="1">
      <c r="A22" s="14" t="s">
        <v>42</v>
      </c>
      <c r="B22" s="15" t="s">
        <v>43</v>
      </c>
      <c r="C22" s="11" t="s">
        <v>44</v>
      </c>
      <c r="D22" s="11" t="s">
        <v>45</v>
      </c>
      <c r="E22" s="16">
        <v>2500000</v>
      </c>
      <c r="F22" s="17">
        <v>2653.0025000000001</v>
      </c>
      <c r="G22" s="18">
        <v>3.4692839258333476E-2</v>
      </c>
      <c r="H22" s="26">
        <v>8.0726999999999993E-2</v>
      </c>
    </row>
    <row r="23" spans="1:8" ht="12.95" customHeight="1">
      <c r="A23" s="14" t="s">
        <v>46</v>
      </c>
      <c r="B23" s="15" t="s">
        <v>47</v>
      </c>
      <c r="C23" s="11" t="s">
        <v>48</v>
      </c>
      <c r="D23" s="11" t="s">
        <v>21</v>
      </c>
      <c r="E23" s="16">
        <v>2500000</v>
      </c>
      <c r="F23" s="17">
        <v>2650.14</v>
      </c>
      <c r="G23" s="18">
        <v>3.4655406857731899E-2</v>
      </c>
      <c r="H23" s="26">
        <v>5.645E-2</v>
      </c>
    </row>
    <row r="24" spans="1:8" ht="12.95" customHeight="1">
      <c r="A24" s="14" t="s">
        <v>49</v>
      </c>
      <c r="B24" s="15" t="s">
        <v>50</v>
      </c>
      <c r="C24" s="11" t="s">
        <v>51</v>
      </c>
      <c r="D24" s="11" t="s">
        <v>21</v>
      </c>
      <c r="E24" s="16">
        <v>2500000</v>
      </c>
      <c r="F24" s="17">
        <v>2605.5650000000001</v>
      </c>
      <c r="G24" s="18">
        <v>3.4072507554041002E-2</v>
      </c>
      <c r="H24" s="26">
        <v>5.8199000000000001E-2</v>
      </c>
    </row>
    <row r="25" spans="1:8" ht="12.95" customHeight="1">
      <c r="A25" s="14" t="s">
        <v>52</v>
      </c>
      <c r="B25" s="15" t="s">
        <v>53</v>
      </c>
      <c r="C25" s="11" t="s">
        <v>54</v>
      </c>
      <c r="D25" s="11" t="s">
        <v>21</v>
      </c>
      <c r="E25" s="16">
        <v>2500000</v>
      </c>
      <c r="F25" s="17">
        <v>2584.69</v>
      </c>
      <c r="G25" s="18">
        <v>3.3799528912099384E-2</v>
      </c>
      <c r="H25" s="26">
        <v>5.7500000000000002E-2</v>
      </c>
    </row>
    <row r="26" spans="1:8" ht="12.95" customHeight="1">
      <c r="A26" s="14" t="s">
        <v>55</v>
      </c>
      <c r="B26" s="15" t="s">
        <v>56</v>
      </c>
      <c r="C26" s="11" t="s">
        <v>57</v>
      </c>
      <c r="D26" s="11" t="s">
        <v>21</v>
      </c>
      <c r="E26" s="16">
        <v>2500000</v>
      </c>
      <c r="F26" s="17">
        <v>2559.6675</v>
      </c>
      <c r="G26" s="18">
        <v>3.3472314154351646E-2</v>
      </c>
      <c r="H26" s="26">
        <v>5.5739999999999998E-2</v>
      </c>
    </row>
    <row r="27" spans="1:8" ht="12.95" customHeight="1">
      <c r="A27" s="14" t="s">
        <v>58</v>
      </c>
      <c r="B27" s="15" t="s">
        <v>59</v>
      </c>
      <c r="C27" s="11" t="s">
        <v>60</v>
      </c>
      <c r="D27" s="11" t="s">
        <v>21</v>
      </c>
      <c r="E27" s="16">
        <v>2500000</v>
      </c>
      <c r="F27" s="17">
        <v>2538.4274999999998</v>
      </c>
      <c r="G27" s="18">
        <v>3.3194562472682661E-2</v>
      </c>
      <c r="H27" s="26">
        <v>6.3343999999999998E-2</v>
      </c>
    </row>
    <row r="28" spans="1:8" ht="12.95" customHeight="1">
      <c r="A28" s="14" t="s">
        <v>61</v>
      </c>
      <c r="B28" s="15" t="s">
        <v>62</v>
      </c>
      <c r="C28" s="11" t="s">
        <v>63</v>
      </c>
      <c r="D28" s="11" t="s">
        <v>45</v>
      </c>
      <c r="E28" s="16">
        <v>2500000</v>
      </c>
      <c r="F28" s="17">
        <v>2524.4450000000002</v>
      </c>
      <c r="G28" s="18">
        <v>3.3011715820661175E-2</v>
      </c>
      <c r="H28" s="26">
        <v>7.3196999999999998E-2</v>
      </c>
    </row>
    <row r="29" spans="1:8" ht="12.95" customHeight="1">
      <c r="A29" s="14" t="s">
        <v>64</v>
      </c>
      <c r="B29" s="15" t="s">
        <v>65</v>
      </c>
      <c r="C29" s="11" t="s">
        <v>66</v>
      </c>
      <c r="D29" s="11" t="s">
        <v>21</v>
      </c>
      <c r="E29" s="16">
        <v>2500000</v>
      </c>
      <c r="F29" s="17">
        <v>2498.895</v>
      </c>
      <c r="G29" s="18">
        <v>3.2677603039745803E-2</v>
      </c>
      <c r="H29" s="26">
        <v>6.9550000000000001E-2</v>
      </c>
    </row>
    <row r="30" spans="1:8" ht="12.95" customHeight="1">
      <c r="A30" s="14" t="s">
        <v>67</v>
      </c>
      <c r="B30" s="15" t="s">
        <v>68</v>
      </c>
      <c r="C30" s="11" t="s">
        <v>69</v>
      </c>
      <c r="D30" s="11" t="s">
        <v>21</v>
      </c>
      <c r="E30" s="16">
        <v>2500000</v>
      </c>
      <c r="F30" s="17">
        <v>2486.4425000000001</v>
      </c>
      <c r="G30" s="18">
        <v>3.2514763924115724E-2</v>
      </c>
      <c r="H30" s="26">
        <v>6.5295000000000006E-2</v>
      </c>
    </row>
    <row r="31" spans="1:8" ht="12.95" customHeight="1">
      <c r="A31" s="14" t="s">
        <v>70</v>
      </c>
      <c r="B31" s="15" t="s">
        <v>71</v>
      </c>
      <c r="C31" s="11" t="s">
        <v>72</v>
      </c>
      <c r="D31" s="11" t="s">
        <v>21</v>
      </c>
      <c r="E31" s="16">
        <v>2500000</v>
      </c>
      <c r="F31" s="17">
        <v>2480.9499999999998</v>
      </c>
      <c r="G31" s="18">
        <v>3.2442939483834796E-2</v>
      </c>
      <c r="H31" s="26">
        <v>5.9900000000000002E-2</v>
      </c>
    </row>
    <row r="32" spans="1:8" ht="12.95" customHeight="1">
      <c r="A32" s="14" t="s">
        <v>73</v>
      </c>
      <c r="B32" s="15" t="s">
        <v>74</v>
      </c>
      <c r="C32" s="11" t="s">
        <v>75</v>
      </c>
      <c r="D32" s="11" t="s">
        <v>32</v>
      </c>
      <c r="E32" s="16">
        <v>2000000</v>
      </c>
      <c r="F32" s="17">
        <v>2099.81</v>
      </c>
      <c r="G32" s="18">
        <v>2.7458839862774802E-2</v>
      </c>
      <c r="H32" s="26">
        <v>5.7815499999999999E-2</v>
      </c>
    </row>
    <row r="33" spans="1:8" ht="12.95" customHeight="1">
      <c r="A33" s="14" t="s">
        <v>76</v>
      </c>
      <c r="B33" s="15" t="s">
        <v>77</v>
      </c>
      <c r="C33" s="11" t="s">
        <v>78</v>
      </c>
      <c r="D33" s="11" t="s">
        <v>21</v>
      </c>
      <c r="E33" s="16">
        <v>1500000</v>
      </c>
      <c r="F33" s="17">
        <v>1605.3225</v>
      </c>
      <c r="G33" s="18">
        <v>2.0992515254051224E-2</v>
      </c>
      <c r="H33" s="26">
        <v>5.9150000000000001E-2</v>
      </c>
    </row>
    <row r="34" spans="1:8" ht="12.95" customHeight="1">
      <c r="A34" s="14" t="s">
        <v>79</v>
      </c>
      <c r="B34" s="15" t="s">
        <v>80</v>
      </c>
      <c r="C34" s="11" t="s">
        <v>81</v>
      </c>
      <c r="D34" s="11" t="s">
        <v>32</v>
      </c>
      <c r="E34" s="16">
        <v>1500000</v>
      </c>
      <c r="F34" s="17">
        <v>1579.347</v>
      </c>
      <c r="G34" s="18">
        <v>2.065283828572766E-2</v>
      </c>
      <c r="H34" s="26">
        <v>6.1327E-2</v>
      </c>
    </row>
    <row r="35" spans="1:8" ht="12.95" customHeight="1">
      <c r="A35" s="14" t="s">
        <v>82</v>
      </c>
      <c r="B35" s="15" t="s">
        <v>83</v>
      </c>
      <c r="C35" s="11" t="s">
        <v>84</v>
      </c>
      <c r="D35" s="11" t="s">
        <v>21</v>
      </c>
      <c r="E35" s="16">
        <v>1500000</v>
      </c>
      <c r="F35" s="17">
        <v>1562.838</v>
      </c>
      <c r="G35" s="18">
        <v>2.0436953045018004E-2</v>
      </c>
      <c r="H35" s="26">
        <v>5.5019499999999999E-2</v>
      </c>
    </row>
    <row r="36" spans="1:8" ht="12.95" customHeight="1">
      <c r="A36" s="14" t="s">
        <v>85</v>
      </c>
      <c r="B36" s="15" t="s">
        <v>86</v>
      </c>
      <c r="C36" s="11" t="s">
        <v>87</v>
      </c>
      <c r="D36" s="11" t="s">
        <v>28</v>
      </c>
      <c r="E36" s="16">
        <v>1500000</v>
      </c>
      <c r="F36" s="17">
        <v>1499.9159999999999</v>
      </c>
      <c r="G36" s="18">
        <v>1.9614133303305407E-2</v>
      </c>
      <c r="H36" s="26">
        <v>5.5775999999999999E-2</v>
      </c>
    </row>
    <row r="37" spans="1:8" ht="12.95" customHeight="1">
      <c r="A37" s="14" t="s">
        <v>88</v>
      </c>
      <c r="B37" s="15" t="s">
        <v>89</v>
      </c>
      <c r="C37" s="11" t="s">
        <v>90</v>
      </c>
      <c r="D37" s="11" t="s">
        <v>32</v>
      </c>
      <c r="E37" s="16">
        <v>1000000</v>
      </c>
      <c r="F37" s="17">
        <v>1072.5340000000001</v>
      </c>
      <c r="G37" s="18">
        <v>1.40253353176627E-2</v>
      </c>
      <c r="H37" s="26">
        <v>5.6376999999999997E-2</v>
      </c>
    </row>
    <row r="38" spans="1:8" ht="12.95" customHeight="1">
      <c r="A38" s="14" t="s">
        <v>91</v>
      </c>
      <c r="B38" s="15" t="s">
        <v>92</v>
      </c>
      <c r="C38" s="11" t="s">
        <v>93</v>
      </c>
      <c r="D38" s="11" t="s">
        <v>45</v>
      </c>
      <c r="E38" s="16">
        <v>1000000</v>
      </c>
      <c r="F38" s="17">
        <v>1039.373</v>
      </c>
      <c r="G38" s="18">
        <v>1.359169485081595E-2</v>
      </c>
      <c r="H38" s="26">
        <v>7.9147499999999996E-2</v>
      </c>
    </row>
    <row r="39" spans="1:8" ht="12.95" customHeight="1">
      <c r="A39" s="14" t="s">
        <v>94</v>
      </c>
      <c r="B39" s="15" t="s">
        <v>95</v>
      </c>
      <c r="C39" s="11" t="s">
        <v>96</v>
      </c>
      <c r="D39" s="11" t="s">
        <v>28</v>
      </c>
      <c r="E39" s="16">
        <v>1000000</v>
      </c>
      <c r="F39" s="17">
        <v>1038.021</v>
      </c>
      <c r="G39" s="18">
        <v>1.3574014988592951E-2</v>
      </c>
      <c r="H39" s="26">
        <v>7.9852999999999993E-2</v>
      </c>
    </row>
    <row r="40" spans="1:8" ht="12.95" customHeight="1">
      <c r="A40" s="14" t="s">
        <v>97</v>
      </c>
      <c r="B40" s="15" t="s">
        <v>98</v>
      </c>
      <c r="C40" s="11" t="s">
        <v>99</v>
      </c>
      <c r="D40" s="11" t="s">
        <v>32</v>
      </c>
      <c r="E40" s="16">
        <v>1000000</v>
      </c>
      <c r="F40" s="17">
        <v>983.38699999999994</v>
      </c>
      <c r="G40" s="18">
        <v>1.2859575940744413E-2</v>
      </c>
      <c r="H40" s="26">
        <v>6.3295000000000004E-2</v>
      </c>
    </row>
    <row r="41" spans="1:8" ht="12.95" customHeight="1">
      <c r="A41" s="14" t="s">
        <v>100</v>
      </c>
      <c r="B41" s="15" t="s">
        <v>101</v>
      </c>
      <c r="C41" s="11" t="s">
        <v>102</v>
      </c>
      <c r="D41" s="11" t="s">
        <v>32</v>
      </c>
      <c r="E41" s="16">
        <v>500000</v>
      </c>
      <c r="F41" s="17">
        <v>535.17999999999995</v>
      </c>
      <c r="G41" s="18">
        <v>6.9984531542186283E-3</v>
      </c>
      <c r="H41" s="26">
        <v>6.2950000000000006E-2</v>
      </c>
    </row>
    <row r="42" spans="1:8" ht="12.95" customHeight="1">
      <c r="A42" s="14" t="s">
        <v>103</v>
      </c>
      <c r="B42" s="15" t="s">
        <v>104</v>
      </c>
      <c r="C42" s="11" t="s">
        <v>105</v>
      </c>
      <c r="D42" s="11" t="s">
        <v>21</v>
      </c>
      <c r="E42" s="16">
        <v>500000</v>
      </c>
      <c r="F42" s="17">
        <v>520.60749999999996</v>
      </c>
      <c r="G42" s="18">
        <v>6.8078911777063314E-3</v>
      </c>
      <c r="H42" s="26">
        <v>4.8750000000000002E-2</v>
      </c>
    </row>
    <row r="43" spans="1:8" ht="12.95" customHeight="1">
      <c r="A43" s="14" t="s">
        <v>106</v>
      </c>
      <c r="B43" s="15" t="s">
        <v>107</v>
      </c>
      <c r="C43" s="11" t="s">
        <v>108</v>
      </c>
      <c r="D43" s="11" t="s">
        <v>21</v>
      </c>
      <c r="E43" s="16">
        <v>250000</v>
      </c>
      <c r="F43" s="17">
        <v>257.44175000000001</v>
      </c>
      <c r="G43" s="18">
        <v>3.3665197266621767E-3</v>
      </c>
      <c r="H43" s="26">
        <v>4.7750000000000001E-2</v>
      </c>
    </row>
    <row r="44" spans="1:8" ht="12.95" customHeight="1">
      <c r="A44" s="1"/>
      <c r="B44" s="10" t="s">
        <v>12</v>
      </c>
      <c r="C44" s="11"/>
      <c r="D44" s="11"/>
      <c r="E44" s="11"/>
      <c r="F44" s="19">
        <v>67008.735249999998</v>
      </c>
      <c r="G44" s="20">
        <v>0.87626124774947389</v>
      </c>
      <c r="H44" s="21"/>
    </row>
    <row r="45" spans="1:8" ht="12.95" customHeight="1">
      <c r="A45" s="1"/>
      <c r="B45" s="22" t="s">
        <v>109</v>
      </c>
      <c r="C45" s="23"/>
      <c r="D45" s="23"/>
      <c r="E45" s="23"/>
      <c r="F45" s="24" t="s">
        <v>14</v>
      </c>
      <c r="G45" s="24" t="s">
        <v>14</v>
      </c>
      <c r="H45" s="21"/>
    </row>
    <row r="46" spans="1:8" ht="12.95" customHeight="1">
      <c r="A46" s="1"/>
      <c r="B46" s="22" t="s">
        <v>12</v>
      </c>
      <c r="C46" s="23"/>
      <c r="D46" s="23"/>
      <c r="E46" s="23"/>
      <c r="F46" s="24" t="s">
        <v>14</v>
      </c>
      <c r="G46" s="24" t="s">
        <v>14</v>
      </c>
      <c r="H46" s="21"/>
    </row>
    <row r="47" spans="1:8" ht="12.95" customHeight="1">
      <c r="A47" s="1"/>
      <c r="B47" s="22" t="s">
        <v>15</v>
      </c>
      <c r="C47" s="25"/>
      <c r="D47" s="23"/>
      <c r="E47" s="25"/>
      <c r="F47" s="19">
        <v>67008.735249999998</v>
      </c>
      <c r="G47" s="20">
        <v>0.87626124774947389</v>
      </c>
      <c r="H47" s="21"/>
    </row>
    <row r="48" spans="1:8" ht="12.95" customHeight="1">
      <c r="A48" s="1"/>
      <c r="B48" s="32" t="s">
        <v>155</v>
      </c>
      <c r="C48" s="11"/>
      <c r="D48" s="11"/>
      <c r="E48" s="11"/>
      <c r="F48" s="11"/>
      <c r="G48" s="12"/>
      <c r="H48" s="13"/>
    </row>
    <row r="49" spans="1:8" ht="12.95" customHeight="1">
      <c r="A49" s="14" t="s">
        <v>110</v>
      </c>
      <c r="B49" s="33" t="s">
        <v>156</v>
      </c>
      <c r="C49" s="11"/>
      <c r="D49" s="11" t="s">
        <v>111</v>
      </c>
      <c r="E49" s="16"/>
      <c r="F49" s="17">
        <v>4180.2768712999996</v>
      </c>
      <c r="G49" s="18">
        <v>5.4664733090654852E-2</v>
      </c>
      <c r="H49" s="26">
        <v>3.1569915603797578E-2</v>
      </c>
    </row>
    <row r="50" spans="1:8" ht="12.95" customHeight="1">
      <c r="A50" s="1"/>
      <c r="B50" s="10" t="s">
        <v>12</v>
      </c>
      <c r="C50" s="11"/>
      <c r="D50" s="11"/>
      <c r="E50" s="11"/>
      <c r="F50" s="19">
        <v>4180.2768712999996</v>
      </c>
      <c r="G50" s="20">
        <v>5.4664733090654852E-2</v>
      </c>
      <c r="H50" s="21"/>
    </row>
    <row r="51" spans="1:8" ht="12.95" customHeight="1">
      <c r="A51" s="1"/>
      <c r="B51" s="22" t="s">
        <v>15</v>
      </c>
      <c r="C51" s="25"/>
      <c r="D51" s="23"/>
      <c r="E51" s="25"/>
      <c r="F51" s="19">
        <v>4180.2768712999996</v>
      </c>
      <c r="G51" s="20">
        <v>5.4664733090654852E-2</v>
      </c>
      <c r="H51" s="21"/>
    </row>
    <row r="52" spans="1:8" ht="12.95" customHeight="1">
      <c r="A52" s="1"/>
      <c r="B52" s="22" t="s">
        <v>112</v>
      </c>
      <c r="C52" s="11"/>
      <c r="D52" s="23"/>
      <c r="E52" s="11"/>
      <c r="F52" s="19">
        <v>2485.2397511308682</v>
      </c>
      <c r="G52" s="20">
        <v>3.2499035792240637E-2</v>
      </c>
      <c r="H52" s="21"/>
    </row>
    <row r="53" spans="1:8" ht="12.95" customHeight="1" thickBot="1">
      <c r="A53" s="1"/>
      <c r="B53" s="27" t="s">
        <v>113</v>
      </c>
      <c r="C53" s="28"/>
      <c r="D53" s="28"/>
      <c r="E53" s="28"/>
      <c r="F53" s="29">
        <f>75491.6321228309+F8</f>
        <v>76471.184161230893</v>
      </c>
      <c r="G53" s="30">
        <v>0.99999999999999956</v>
      </c>
      <c r="H53" s="31"/>
    </row>
    <row r="54" spans="1:8" ht="12.95" customHeight="1">
      <c r="A54" s="1"/>
      <c r="B54" s="4"/>
      <c r="C54" s="1"/>
      <c r="D54" s="1"/>
      <c r="E54" s="1"/>
      <c r="F54" s="1"/>
      <c r="G54" s="1"/>
      <c r="H54" s="1"/>
    </row>
    <row r="55" spans="1:8" ht="12.95" customHeight="1">
      <c r="A55" s="1"/>
      <c r="B55" s="2" t="s">
        <v>114</v>
      </c>
      <c r="C55" s="1"/>
      <c r="D55" s="1"/>
      <c r="E55" s="1"/>
      <c r="F55" s="1"/>
      <c r="G55" s="1"/>
      <c r="H55" s="1"/>
    </row>
    <row r="56" spans="1:8" ht="12.95" customHeight="1">
      <c r="A56" s="1"/>
      <c r="B56" s="2" t="s">
        <v>115</v>
      </c>
      <c r="C56" s="1"/>
      <c r="D56" s="1"/>
      <c r="E56" s="1"/>
      <c r="F56" s="1"/>
      <c r="G56" s="1"/>
      <c r="H56" s="1"/>
    </row>
    <row r="57" spans="1:8" ht="12.95" customHeight="1" thickBot="1">
      <c r="A57" s="1"/>
      <c r="B57" s="2"/>
      <c r="C57" s="1"/>
      <c r="D57" s="1"/>
      <c r="E57" s="1"/>
      <c r="F57" s="1"/>
      <c r="G57" s="1"/>
      <c r="H57" s="1"/>
    </row>
    <row r="58" spans="1:8" ht="12.95" customHeight="1" thickBot="1">
      <c r="A58" s="1"/>
      <c r="B58" s="47" t="s">
        <v>162</v>
      </c>
      <c r="C58" s="45"/>
      <c r="D58" s="46"/>
      <c r="E58" s="46"/>
      <c r="F58" s="46"/>
      <c r="G58" s="46"/>
      <c r="H58" s="1"/>
    </row>
    <row r="59" spans="1:8" ht="75.75" thickBot="1">
      <c r="B59" s="34" t="s">
        <v>163</v>
      </c>
      <c r="C59" s="35" t="s">
        <v>2</v>
      </c>
      <c r="D59" s="36" t="s">
        <v>164</v>
      </c>
      <c r="E59" s="35" t="s">
        <v>165</v>
      </c>
      <c r="F59" s="36" t="s">
        <v>166</v>
      </c>
      <c r="G59" s="35" t="s">
        <v>167</v>
      </c>
    </row>
    <row r="60" spans="1:8" ht="15.75" thickBot="1">
      <c r="B60" s="37" t="s">
        <v>168</v>
      </c>
      <c r="C60" s="38" t="s">
        <v>93</v>
      </c>
      <c r="D60" s="39">
        <v>7.9147499999999997</v>
      </c>
      <c r="E60" s="40">
        <v>48152</v>
      </c>
      <c r="F60" s="39">
        <v>7.0282</v>
      </c>
      <c r="G60" s="40">
        <v>45618</v>
      </c>
    </row>
    <row r="61" spans="1:8" ht="15.75" thickBot="1">
      <c r="B61" s="37" t="s">
        <v>169</v>
      </c>
      <c r="C61" s="38" t="s">
        <v>96</v>
      </c>
      <c r="D61" s="39">
        <v>7.9852999999999996</v>
      </c>
      <c r="E61" s="40">
        <v>48152</v>
      </c>
      <c r="F61" s="39">
        <v>4.4476000000000004</v>
      </c>
      <c r="G61" s="40">
        <v>44838</v>
      </c>
    </row>
    <row r="62" spans="1:8" ht="15.75" thickBot="1">
      <c r="B62" s="37" t="s">
        <v>170</v>
      </c>
      <c r="C62" s="38" t="s">
        <v>24</v>
      </c>
      <c r="D62" s="39">
        <v>7.8220999999999998</v>
      </c>
      <c r="E62" s="40">
        <v>47059</v>
      </c>
      <c r="F62" s="39">
        <v>5.8804999999999996</v>
      </c>
      <c r="G62" s="40">
        <v>45232</v>
      </c>
    </row>
    <row r="63" spans="1:8" ht="15.75" thickBot="1">
      <c r="B63" s="37" t="s">
        <v>171</v>
      </c>
      <c r="C63" s="38" t="s">
        <v>44</v>
      </c>
      <c r="D63" s="39">
        <v>8.0726999999999993</v>
      </c>
      <c r="E63" s="40">
        <v>48152</v>
      </c>
      <c r="F63" s="39">
        <v>6.7626999999999997</v>
      </c>
      <c r="G63" s="40">
        <v>45644</v>
      </c>
    </row>
    <row r="64" spans="1:8" ht="15.75" thickBot="1">
      <c r="B64" s="37" t="s">
        <v>172</v>
      </c>
      <c r="C64" s="38" t="s">
        <v>27</v>
      </c>
      <c r="D64" s="39">
        <v>8.4411500000000004</v>
      </c>
      <c r="E64" s="40">
        <v>48152</v>
      </c>
      <c r="F64" s="39">
        <v>6.1196999999999999</v>
      </c>
      <c r="G64" s="40">
        <v>45097</v>
      </c>
    </row>
    <row r="65" spans="2:7" ht="15.75" thickBot="1">
      <c r="B65" s="41"/>
      <c r="C65" s="42"/>
      <c r="D65" s="42"/>
      <c r="E65" s="42"/>
      <c r="F65" s="42"/>
      <c r="G65" s="42"/>
    </row>
    <row r="66" spans="2:7" ht="30.75" thickBot="1">
      <c r="B66" s="43" t="s">
        <v>173</v>
      </c>
      <c r="C66" s="44"/>
      <c r="D66" s="42"/>
      <c r="E66" s="42"/>
      <c r="F66" s="42"/>
      <c r="G66" s="42"/>
    </row>
    <row r="69" spans="2:7">
      <c r="B69" s="50" t="s">
        <v>175</v>
      </c>
      <c r="C69" s="51"/>
      <c r="D69" s="51"/>
      <c r="E69" s="51"/>
      <c r="F69" s="51"/>
      <c r="G69" s="51"/>
    </row>
    <row r="70" spans="2:7">
      <c r="B70" s="52"/>
      <c r="C70" s="52"/>
      <c r="D70" s="52"/>
      <c r="E70" s="53"/>
      <c r="F70" s="53"/>
      <c r="G70" s="53"/>
    </row>
    <row r="71" spans="2:7" ht="15.75" thickBot="1">
      <c r="B71" s="54" t="s">
        <v>176</v>
      </c>
      <c r="C71" s="51"/>
      <c r="D71" s="51"/>
      <c r="E71" s="55"/>
      <c r="F71" s="55"/>
      <c r="G71" s="55"/>
    </row>
    <row r="72" spans="2:7" ht="15.75" thickBot="1">
      <c r="B72" s="56" t="s">
        <v>177</v>
      </c>
      <c r="C72" s="57"/>
      <c r="D72" s="58"/>
      <c r="E72" s="59"/>
      <c r="F72" s="60"/>
      <c r="G72" s="61"/>
    </row>
    <row r="73" spans="2:7" ht="126.75" customHeight="1" thickBot="1">
      <c r="B73" s="62" t="s">
        <v>178</v>
      </c>
      <c r="C73" s="63"/>
      <c r="D73" s="64"/>
      <c r="E73" s="65"/>
      <c r="F73" s="66"/>
      <c r="G73" s="67"/>
    </row>
    <row r="74" spans="2:7">
      <c r="B74" s="68" t="s">
        <v>179</v>
      </c>
      <c r="C74" s="68"/>
      <c r="D74" s="68"/>
      <c r="E74" s="68"/>
      <c r="F74" s="68"/>
      <c r="G74" s="68"/>
    </row>
  </sheetData>
  <mergeCells count="6">
    <mergeCell ref="B70:D70"/>
    <mergeCell ref="E70:G71"/>
    <mergeCell ref="C72:D73"/>
    <mergeCell ref="E72:G73"/>
    <mergeCell ref="B74:D74"/>
    <mergeCell ref="E74:G7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6"/>
  <sheetViews>
    <sheetView tabSelected="1" topLeftCell="A39" workbookViewId="0">
      <selection activeCell="J45" sqref="J45"/>
    </sheetView>
  </sheetViews>
  <sheetFormatPr defaultRowHeight="15"/>
  <cols>
    <col min="1" max="1" width="11.42578125" bestFit="1" customWidth="1"/>
    <col min="2" max="2" width="55.140625" bestFit="1" customWidth="1"/>
    <col min="3" max="3" width="19.85546875" customWidth="1"/>
    <col min="4" max="4" width="22.7109375" customWidth="1"/>
    <col min="5" max="5" width="8.85546875" bestFit="1" customWidth="1"/>
    <col min="6" max="6" width="15.7109375" bestFit="1" customWidth="1"/>
    <col min="7" max="7" width="18.5703125" customWidth="1"/>
    <col min="8" max="8" width="6.28515625" bestFit="1" customWidth="1"/>
  </cols>
  <sheetData>
    <row r="1" spans="1:8" ht="15.95" customHeight="1">
      <c r="A1" s="1"/>
      <c r="B1" s="2" t="s">
        <v>116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 thickBot="1">
      <c r="A3" s="4"/>
      <c r="B3" s="5" t="s">
        <v>161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117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10" t="s">
        <v>16</v>
      </c>
      <c r="C5" s="11"/>
      <c r="D5" s="11"/>
      <c r="E5" s="11"/>
      <c r="F5" s="11"/>
      <c r="G5" s="12"/>
      <c r="H5" s="13"/>
    </row>
    <row r="6" spans="1:8" ht="12.95" customHeight="1">
      <c r="A6" s="1"/>
      <c r="B6" s="10" t="s">
        <v>17</v>
      </c>
      <c r="C6" s="11"/>
      <c r="D6" s="11"/>
      <c r="E6" s="11"/>
      <c r="F6" s="11"/>
      <c r="G6" s="12"/>
      <c r="H6" s="13"/>
    </row>
    <row r="7" spans="1:8" ht="12.95" customHeight="1">
      <c r="A7" s="14" t="s">
        <v>118</v>
      </c>
      <c r="B7" s="15" t="s">
        <v>119</v>
      </c>
      <c r="C7" s="11" t="s">
        <v>120</v>
      </c>
      <c r="D7" s="11" t="s">
        <v>21</v>
      </c>
      <c r="E7" s="16">
        <v>1000000</v>
      </c>
      <c r="F7" s="17">
        <v>1311.9749999999999</v>
      </c>
      <c r="G7" s="18">
        <v>2.7199999999999998E-2</v>
      </c>
      <c r="H7" s="26">
        <v>3.5693999999999997E-2</v>
      </c>
    </row>
    <row r="8" spans="1:8" ht="12.95" customHeight="1">
      <c r="A8" s="14" t="s">
        <v>121</v>
      </c>
      <c r="B8" s="15" t="s">
        <v>122</v>
      </c>
      <c r="C8" s="11" t="s">
        <v>123</v>
      </c>
      <c r="D8" s="11" t="s">
        <v>21</v>
      </c>
      <c r="E8" s="16">
        <v>1000000</v>
      </c>
      <c r="F8" s="17">
        <v>1002.465</v>
      </c>
      <c r="G8" s="18">
        <v>2.0799999999999999E-2</v>
      </c>
      <c r="H8" s="26">
        <v>3.3201000000000001E-2</v>
      </c>
    </row>
    <row r="9" spans="1:8" ht="12.95" customHeight="1">
      <c r="A9" s="1"/>
      <c r="B9" s="10" t="s">
        <v>12</v>
      </c>
      <c r="C9" s="11"/>
      <c r="D9" s="11"/>
      <c r="E9" s="11"/>
      <c r="F9" s="19">
        <v>2314.44</v>
      </c>
      <c r="G9" s="20">
        <v>4.8000000000000001E-2</v>
      </c>
      <c r="H9" s="21"/>
    </row>
    <row r="10" spans="1:8" ht="12.95" customHeight="1">
      <c r="A10" s="1"/>
      <c r="B10" s="22" t="s">
        <v>109</v>
      </c>
      <c r="C10" s="23"/>
      <c r="D10" s="23"/>
      <c r="E10" s="23"/>
      <c r="F10" s="24" t="s">
        <v>14</v>
      </c>
      <c r="G10" s="24" t="s">
        <v>14</v>
      </c>
      <c r="H10" s="21"/>
    </row>
    <row r="11" spans="1:8" ht="12.95" customHeight="1">
      <c r="A11" s="1"/>
      <c r="B11" s="22" t="s">
        <v>12</v>
      </c>
      <c r="C11" s="23"/>
      <c r="D11" s="23"/>
      <c r="E11" s="23"/>
      <c r="F11" s="24" t="s">
        <v>14</v>
      </c>
      <c r="G11" s="24" t="s">
        <v>14</v>
      </c>
      <c r="H11" s="21"/>
    </row>
    <row r="12" spans="1:8" ht="12.95" customHeight="1">
      <c r="A12" s="1"/>
      <c r="B12" s="22" t="s">
        <v>15</v>
      </c>
      <c r="C12" s="25"/>
      <c r="D12" s="23"/>
      <c r="E12" s="25"/>
      <c r="F12" s="19">
        <v>2314.44</v>
      </c>
      <c r="G12" s="20">
        <v>4.8000000000000001E-2</v>
      </c>
      <c r="H12" s="21"/>
    </row>
    <row r="13" spans="1:8" ht="12.95" customHeight="1">
      <c r="A13" s="1"/>
      <c r="B13" s="10" t="s">
        <v>124</v>
      </c>
      <c r="C13" s="11"/>
      <c r="D13" s="11"/>
      <c r="E13" s="11"/>
      <c r="F13" s="11"/>
      <c r="G13" s="12"/>
      <c r="H13" s="13"/>
    </row>
    <row r="14" spans="1:8" ht="12.95" customHeight="1">
      <c r="A14" s="1"/>
      <c r="B14" s="10" t="s">
        <v>125</v>
      </c>
      <c r="C14" s="11"/>
      <c r="D14" s="11"/>
      <c r="E14" s="11"/>
      <c r="F14" s="11"/>
      <c r="G14" s="12"/>
      <c r="H14" s="13"/>
    </row>
    <row r="15" spans="1:8" ht="12.95" customHeight="1">
      <c r="A15" s="14" t="s">
        <v>126</v>
      </c>
      <c r="B15" s="15" t="s">
        <v>127</v>
      </c>
      <c r="C15" s="11" t="s">
        <v>128</v>
      </c>
      <c r="D15" s="11" t="s">
        <v>129</v>
      </c>
      <c r="E15" s="16">
        <v>2500000</v>
      </c>
      <c r="F15" s="17">
        <v>2498.6824999999999</v>
      </c>
      <c r="G15" s="18">
        <v>5.1799999999999999E-2</v>
      </c>
      <c r="H15" s="26">
        <v>3.2106999999999997E-2</v>
      </c>
    </row>
    <row r="16" spans="1:8" ht="12.95" customHeight="1">
      <c r="A16" s="1"/>
      <c r="B16" s="10" t="s">
        <v>12</v>
      </c>
      <c r="C16" s="11"/>
      <c r="D16" s="11"/>
      <c r="E16" s="11"/>
      <c r="F16" s="19">
        <v>2498.6824999999999</v>
      </c>
      <c r="G16" s="20">
        <v>5.1799999999999999E-2</v>
      </c>
      <c r="H16" s="21"/>
    </row>
    <row r="17" spans="1:8" ht="12.95" customHeight="1">
      <c r="A17" s="1"/>
      <c r="B17" s="10" t="s">
        <v>130</v>
      </c>
      <c r="C17" s="11"/>
      <c r="D17" s="11"/>
      <c r="E17" s="11"/>
      <c r="F17" s="11"/>
      <c r="G17" s="12"/>
      <c r="H17" s="13"/>
    </row>
    <row r="18" spans="1:8" ht="12.95" customHeight="1">
      <c r="A18" s="14" t="s">
        <v>131</v>
      </c>
      <c r="B18" s="15" t="s">
        <v>132</v>
      </c>
      <c r="C18" s="11" t="s">
        <v>133</v>
      </c>
      <c r="D18" s="11" t="s">
        <v>134</v>
      </c>
      <c r="E18" s="16">
        <v>2500000</v>
      </c>
      <c r="F18" s="17">
        <v>2497.23</v>
      </c>
      <c r="G18" s="18">
        <v>5.1799999999999999E-2</v>
      </c>
      <c r="H18" s="26">
        <v>3.3753999999999999E-2</v>
      </c>
    </row>
    <row r="19" spans="1:8" ht="12.95" customHeight="1">
      <c r="A19" s="14" t="s">
        <v>135</v>
      </c>
      <c r="B19" s="15" t="s">
        <v>136</v>
      </c>
      <c r="C19" s="11" t="s">
        <v>137</v>
      </c>
      <c r="D19" s="11" t="s">
        <v>129</v>
      </c>
      <c r="E19" s="16">
        <v>2500000</v>
      </c>
      <c r="F19" s="17">
        <v>2496.9924999999998</v>
      </c>
      <c r="G19" s="18">
        <v>5.1799999999999999E-2</v>
      </c>
      <c r="H19" s="26">
        <v>3.3828999999999998E-2</v>
      </c>
    </row>
    <row r="20" spans="1:8" ht="12.95" customHeight="1">
      <c r="A20" s="14" t="s">
        <v>138</v>
      </c>
      <c r="B20" s="15" t="s">
        <v>139</v>
      </c>
      <c r="C20" s="11" t="s">
        <v>140</v>
      </c>
      <c r="D20" s="11" t="s">
        <v>129</v>
      </c>
      <c r="E20" s="16">
        <v>2500000</v>
      </c>
      <c r="F20" s="17">
        <v>2496.4050000000002</v>
      </c>
      <c r="G20" s="18">
        <v>5.1799999999999999E-2</v>
      </c>
      <c r="H20" s="26">
        <v>3.2863000000000003E-2</v>
      </c>
    </row>
    <row r="21" spans="1:8" ht="12.95" customHeight="1">
      <c r="A21" s="14" t="s">
        <v>141</v>
      </c>
      <c r="B21" s="15" t="s">
        <v>142</v>
      </c>
      <c r="C21" s="11" t="s">
        <v>143</v>
      </c>
      <c r="D21" s="11" t="s">
        <v>129</v>
      </c>
      <c r="E21" s="16">
        <v>2500000</v>
      </c>
      <c r="F21" s="17">
        <v>2489.2725</v>
      </c>
      <c r="G21" s="18">
        <v>5.16E-2</v>
      </c>
      <c r="H21" s="26">
        <v>3.5749000000000003E-2</v>
      </c>
    </row>
    <row r="22" spans="1:8" ht="12.95" customHeight="1">
      <c r="A22" s="14" t="s">
        <v>144</v>
      </c>
      <c r="B22" s="15" t="s">
        <v>145</v>
      </c>
      <c r="C22" s="11" t="s">
        <v>146</v>
      </c>
      <c r="D22" s="11" t="s">
        <v>134</v>
      </c>
      <c r="E22" s="16">
        <v>2000000</v>
      </c>
      <c r="F22" s="17">
        <v>1999.6479999999999</v>
      </c>
      <c r="G22" s="18">
        <v>4.1500000000000002E-2</v>
      </c>
      <c r="H22" s="26">
        <v>3.2126000000000002E-2</v>
      </c>
    </row>
    <row r="23" spans="1:8" ht="12.95" customHeight="1">
      <c r="A23" s="14" t="s">
        <v>147</v>
      </c>
      <c r="B23" s="15" t="s">
        <v>148</v>
      </c>
      <c r="C23" s="11" t="s">
        <v>149</v>
      </c>
      <c r="D23" s="11" t="s">
        <v>129</v>
      </c>
      <c r="E23" s="16">
        <v>2000000</v>
      </c>
      <c r="F23" s="17">
        <v>1998.9459999999999</v>
      </c>
      <c r="G23" s="18">
        <v>4.1399999999999999E-2</v>
      </c>
      <c r="H23" s="26">
        <v>3.2106999999999997E-2</v>
      </c>
    </row>
    <row r="24" spans="1:8" ht="12.95" customHeight="1">
      <c r="A24" s="1"/>
      <c r="B24" s="10" t="s">
        <v>12</v>
      </c>
      <c r="C24" s="11"/>
      <c r="D24" s="11"/>
      <c r="E24" s="11"/>
      <c r="F24" s="19">
        <v>13978.494000000001</v>
      </c>
      <c r="G24" s="20">
        <v>0.28989999999999999</v>
      </c>
      <c r="H24" s="21"/>
    </row>
    <row r="25" spans="1:8" ht="12.95" customHeight="1">
      <c r="A25" s="1"/>
      <c r="B25" s="10" t="s">
        <v>150</v>
      </c>
      <c r="C25" s="11"/>
      <c r="D25" s="11"/>
      <c r="E25" s="11"/>
      <c r="F25" s="11"/>
      <c r="G25" s="12"/>
      <c r="H25" s="13"/>
    </row>
    <row r="26" spans="1:8" ht="12.95" customHeight="1">
      <c r="A26" s="14" t="s">
        <v>151</v>
      </c>
      <c r="B26" s="15" t="s">
        <v>152</v>
      </c>
      <c r="C26" s="11" t="s">
        <v>153</v>
      </c>
      <c r="D26" s="11" t="s">
        <v>32</v>
      </c>
      <c r="E26" s="16">
        <v>1500000</v>
      </c>
      <c r="F26" s="17">
        <v>1499.3219999999999</v>
      </c>
      <c r="G26" s="18">
        <v>3.1099999999999999E-2</v>
      </c>
      <c r="H26" s="26">
        <v>3.3000000000000002E-2</v>
      </c>
    </row>
    <row r="27" spans="1:8" ht="12.95" customHeight="1">
      <c r="A27" s="1"/>
      <c r="B27" s="10" t="s">
        <v>12</v>
      </c>
      <c r="C27" s="11"/>
      <c r="D27" s="11"/>
      <c r="E27" s="11"/>
      <c r="F27" s="19">
        <v>1499.3219999999999</v>
      </c>
      <c r="G27" s="20">
        <v>3.1099999999999999E-2</v>
      </c>
      <c r="H27" s="21"/>
    </row>
    <row r="28" spans="1:8" ht="12.95" customHeight="1">
      <c r="A28" s="1"/>
      <c r="B28" s="22" t="s">
        <v>15</v>
      </c>
      <c r="C28" s="25"/>
      <c r="D28" s="23"/>
      <c r="E28" s="25"/>
      <c r="F28" s="19">
        <v>17976.498500000002</v>
      </c>
      <c r="G28" s="20">
        <v>0.37280000000000002</v>
      </c>
      <c r="H28" s="21"/>
    </row>
    <row r="29" spans="1:8" ht="12.95" customHeight="1">
      <c r="A29" s="1"/>
      <c r="B29" s="32" t="s">
        <v>155</v>
      </c>
      <c r="C29" s="11"/>
      <c r="D29" s="11"/>
      <c r="E29" s="11"/>
      <c r="F29" s="11"/>
      <c r="G29" s="12"/>
      <c r="H29" s="13"/>
    </row>
    <row r="30" spans="1:8" ht="12.95" customHeight="1">
      <c r="A30" s="14" t="s">
        <v>110</v>
      </c>
      <c r="B30" s="33" t="s">
        <v>156</v>
      </c>
      <c r="C30" s="11"/>
      <c r="D30" s="11" t="s">
        <v>111</v>
      </c>
      <c r="E30" s="16"/>
      <c r="F30" s="17">
        <v>27495.2437125</v>
      </c>
      <c r="G30" s="18">
        <v>0.57010000000000005</v>
      </c>
      <c r="H30" s="26">
        <v>3.1569913778166127E-2</v>
      </c>
    </row>
    <row r="31" spans="1:8" ht="12.95" customHeight="1">
      <c r="A31" s="1"/>
      <c r="B31" s="10" t="s">
        <v>12</v>
      </c>
      <c r="C31" s="11"/>
      <c r="D31" s="11"/>
      <c r="E31" s="11"/>
      <c r="F31" s="19">
        <v>27495.2437125</v>
      </c>
      <c r="G31" s="20">
        <v>0.57010000000000005</v>
      </c>
      <c r="H31" s="21"/>
    </row>
    <row r="32" spans="1:8" ht="12.95" customHeight="1">
      <c r="A32" s="1"/>
      <c r="B32" s="22" t="s">
        <v>15</v>
      </c>
      <c r="C32" s="25"/>
      <c r="D32" s="23"/>
      <c r="E32" s="25"/>
      <c r="F32" s="19">
        <v>27495.2437125</v>
      </c>
      <c r="G32" s="20">
        <v>0.57010000000000005</v>
      </c>
      <c r="H32" s="21"/>
    </row>
    <row r="33" spans="1:8" ht="12.95" customHeight="1">
      <c r="A33" s="1"/>
      <c r="B33" s="22" t="s">
        <v>112</v>
      </c>
      <c r="C33" s="11"/>
      <c r="D33" s="23"/>
      <c r="E33" s="11"/>
      <c r="F33" s="19">
        <v>441.87142312951102</v>
      </c>
      <c r="G33" s="20">
        <v>9.1000000000000004E-3</v>
      </c>
      <c r="H33" s="21"/>
    </row>
    <row r="34" spans="1:8" ht="12.95" customHeight="1" thickBot="1">
      <c r="A34" s="1"/>
      <c r="B34" s="27" t="s">
        <v>113</v>
      </c>
      <c r="C34" s="28"/>
      <c r="D34" s="28"/>
      <c r="E34" s="28"/>
      <c r="F34" s="29">
        <v>48228.053635629512</v>
      </c>
      <c r="G34" s="30">
        <v>1</v>
      </c>
      <c r="H34" s="31"/>
    </row>
    <row r="35" spans="1:8" ht="12.95" customHeight="1">
      <c r="A35" s="1"/>
      <c r="B35" s="4"/>
      <c r="C35" s="1"/>
      <c r="D35" s="1"/>
      <c r="E35" s="1"/>
      <c r="F35" s="1"/>
      <c r="G35" s="1"/>
      <c r="H35" s="1"/>
    </row>
    <row r="36" spans="1:8" ht="12.95" customHeight="1">
      <c r="A36" s="1"/>
      <c r="B36" s="2" t="s">
        <v>114</v>
      </c>
      <c r="C36" s="1"/>
      <c r="D36" s="1"/>
      <c r="E36" s="1"/>
      <c r="F36" s="1"/>
      <c r="G36" s="1"/>
      <c r="H36" s="1"/>
    </row>
    <row r="37" spans="1:8" ht="12.95" customHeight="1">
      <c r="A37" s="1"/>
      <c r="B37" s="2" t="s">
        <v>115</v>
      </c>
      <c r="C37" s="1"/>
      <c r="D37" s="1"/>
      <c r="E37" s="1"/>
      <c r="F37" s="1"/>
      <c r="G37" s="1"/>
      <c r="H37" s="1"/>
    </row>
    <row r="38" spans="1:8" ht="12.95" customHeight="1">
      <c r="A38" s="1"/>
      <c r="B38" s="2" t="s">
        <v>154</v>
      </c>
      <c r="C38" s="1"/>
      <c r="D38" s="1"/>
      <c r="E38" s="1"/>
      <c r="F38" s="1"/>
      <c r="G38" s="1"/>
      <c r="H38" s="1"/>
    </row>
    <row r="39" spans="1:8" ht="12.95" customHeight="1">
      <c r="A39" s="1"/>
      <c r="B39" s="2"/>
      <c r="C39" s="1"/>
      <c r="D39" s="1"/>
      <c r="E39" s="1"/>
      <c r="F39" s="1"/>
      <c r="G39" s="1"/>
      <c r="H39" s="1"/>
    </row>
    <row r="40" spans="1:8" ht="12.95" customHeight="1">
      <c r="A40" s="1"/>
      <c r="B40" s="74" t="s">
        <v>175</v>
      </c>
      <c r="C40" s="71"/>
      <c r="D40" s="71"/>
      <c r="E40" s="71"/>
      <c r="F40" s="71"/>
      <c r="G40" s="71"/>
      <c r="H40" s="1"/>
    </row>
    <row r="42" spans="1:8">
      <c r="B42" s="76"/>
      <c r="C42" s="76"/>
      <c r="D42" s="76"/>
      <c r="E42" s="77"/>
      <c r="F42" s="77"/>
      <c r="G42" s="77"/>
    </row>
    <row r="43" spans="1:8" ht="15.75" thickBot="1">
      <c r="B43" s="72" t="s">
        <v>176</v>
      </c>
      <c r="C43" s="70"/>
      <c r="D43" s="70"/>
      <c r="E43" s="78"/>
      <c r="F43" s="78"/>
      <c r="G43" s="78"/>
    </row>
    <row r="44" spans="1:8" ht="15.75" thickBot="1">
      <c r="B44" s="73" t="s">
        <v>177</v>
      </c>
      <c r="C44" s="79"/>
      <c r="D44" s="80"/>
      <c r="E44" s="83"/>
      <c r="F44" s="84"/>
      <c r="G44" s="85"/>
    </row>
    <row r="45" spans="1:8" ht="142.5" customHeight="1" thickBot="1">
      <c r="B45" s="75" t="s">
        <v>178</v>
      </c>
      <c r="C45" s="81"/>
      <c r="D45" s="82"/>
      <c r="E45" s="86"/>
      <c r="F45" s="87"/>
      <c r="G45" s="88"/>
    </row>
    <row r="46" spans="1:8">
      <c r="B46" s="69" t="s">
        <v>180</v>
      </c>
      <c r="C46" s="69"/>
      <c r="D46" s="69"/>
      <c r="E46" s="69"/>
      <c r="F46" s="69"/>
      <c r="G46" s="69"/>
    </row>
  </sheetData>
  <mergeCells count="6">
    <mergeCell ref="B46:D46"/>
    <mergeCell ref="E46:G46"/>
    <mergeCell ref="B42:D42"/>
    <mergeCell ref="E42:G43"/>
    <mergeCell ref="C44:D45"/>
    <mergeCell ref="E44:G45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2021-10-19T03:42:43Z</dcterms:created>
  <dcterms:modified xsi:type="dcterms:W3CDTF">2021-10-19T09:12:38Z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2021-10-18T17:57:46.9694992Z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03724dcb-c05c-42f6-a5c8-badcea774cfb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