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50" activeTab="1"/>
  </bookViews>
  <sheets>
    <sheet name="Sheet1" sheetId="1" r:id="rId1"/>
    <sheet name="Sheet1 (2)" sheetId="2" r:id="rId2"/>
  </sheets>
  <definedNames/>
  <calcPr fullCalcOnLoad="1"/>
</workbook>
</file>

<file path=xl/sharedStrings.xml><?xml version="1.0" encoding="utf-8"?>
<sst xmlns="http://schemas.openxmlformats.org/spreadsheetml/2006/main" count="3797" uniqueCount="830">
  <si>
    <t>Meeting Date</t>
  </si>
  <si>
    <t>Company Name</t>
  </si>
  <si>
    <t>Type of Meeting</t>
  </si>
  <si>
    <t>Proposal by Management or Shareholder</t>
  </si>
  <si>
    <t>Proposal</t>
  </si>
  <si>
    <t>Investee company’s Management Recommendation</t>
  </si>
  <si>
    <t>Vote (For/ Against/Abstain)</t>
  </si>
  <si>
    <t>Reason supporting the vote decision</t>
  </si>
  <si>
    <t>Result of Meeting.</t>
  </si>
  <si>
    <t>GAIL (India) Ltd.</t>
  </si>
  <si>
    <t>Postal Ballot</t>
  </si>
  <si>
    <t>Ordinary Resolution for issuance of bonus shares</t>
  </si>
  <si>
    <t>FOR</t>
  </si>
  <si>
    <t>Passed</t>
  </si>
  <si>
    <t>HDFC Bank Ltd.</t>
  </si>
  <si>
    <t>AGM</t>
  </si>
  <si>
    <t>Adoption of the audited financial statements (standalone) for the year ended March 31, 2019 and reports of the Board of Directors and Auditors thereon</t>
  </si>
  <si>
    <t>Adoption of the audited financial statements (consolidated) for the year ended March 31, 2019 and report of the Auditors thereon</t>
  </si>
  <si>
    <t>Declaration of Dividend on equity shares</t>
  </si>
  <si>
    <t>Appointment of Director in place of Mr. Srikanth Nadhamuni (DIN 02551389), who retires by rotation and being eligible, offers himself for re-appointment</t>
  </si>
  <si>
    <t>Appointment of Statutory Auditors and fixing of their remuneration</t>
  </si>
  <si>
    <t>Ratification of remuneration / fees paid to the erstwhile</t>
  </si>
  <si>
    <t>Appointment of Mr. Sanjiv Sachar (DIN 02013812) as Independent Director of the Bank</t>
  </si>
  <si>
    <t>Appointment of Mr. Sandeep Parekh (DIN 03268043) as Independent Director of the Bank</t>
  </si>
  <si>
    <t>Appointment of Mr. M. D. Ranganath (DIN 07565125) as Independent Director of the Bank</t>
  </si>
  <si>
    <t>Approval of related party transactions with Housing Development Finance Corporation Limited pursuant to applicable provisions</t>
  </si>
  <si>
    <t>Approval of related party transactions with HDB Financial Services Limited pursuant to applicable provisions</t>
  </si>
  <si>
    <t>Raising of additional capital by issue of debt instruments</t>
  </si>
  <si>
    <t>Sub-division of equity shares from face value of Rs. 2/- each to face value of Rs. 1/- each</t>
  </si>
  <si>
    <t>Alteration of Clause V of the Memorandum of Association</t>
  </si>
  <si>
    <t>ITC Ltd.</t>
  </si>
  <si>
    <t>To consider and adopt the Financial Statements of the Company for the financial year ended 31st March, 2019, the Consolidated Financial Statements for the said financial year and the Reports of the Board of Directors and the Auditors</t>
  </si>
  <si>
    <t>To declare dividend for the financial year ended 31st March, 2019</t>
  </si>
  <si>
    <t>To appoint a Director in place of Mr. David Robert Simpson (DIN: 07717430) who retires by rotation and, being eligible, offers himself for re-election</t>
  </si>
  <si>
    <t>Appointment of Mr. John Pulinthanam who retires by rotation and offers himself for re-election</t>
  </si>
  <si>
    <t>Appointment of Messrs. S R B C &amp; CO LLP, Chartered Accountants, as the
Auditors of the Company from the conclusion of the 108th AGM till the conclusion of the 113th AGM, and their remuneration for the financial year 2019-20</t>
  </si>
  <si>
    <t>Appointment of Mr. Hemant Bhargava as Director of the Company</t>
  </si>
  <si>
    <t>Appointment of Mr. Sumant Bhargavan as Wholetime Director of the Company</t>
  </si>
  <si>
    <t>Re-appointment of Mr. Arun Duggal as Independent Director of
the Company</t>
  </si>
  <si>
    <t>Re-appointment of Mr. Sunil Behari Mathur as Independent Director of
the Company</t>
  </si>
  <si>
    <t>ABSTAIN</t>
  </si>
  <si>
    <t>Re-appointment of Ms. Meera Shankar as Independent Director of the Company</t>
  </si>
  <si>
    <t>Ratification of remuneration of Mr. P. Raju Iyer, Cost Auditor, for the financial year 2019-20</t>
  </si>
  <si>
    <t>Ratification of remuneration of Messrs. S. Mahadevan &amp; Co. ,Cost Auditors, for the financial year 2019-20</t>
  </si>
  <si>
    <t>Balkrishna Industries Ltd.</t>
  </si>
  <si>
    <t>To consider and adopt:
a. the Audited Standalone Financial Statement of the Company for the financial year ended 31st March, 2019, together with the Reports of the Board of Directors and Auditors thereon; and
b. the Audited Consolidated Financial Statement of the Company for the financial year ended 31st March, 2019, together with the Report of the Auditors thereon</t>
  </si>
  <si>
    <t>To confirm Interim Dividends of 300% (? 6.00 per equity share) already paid for the financial year ended 31st March, 2019 and to declare the Final Dividend of 100% i.e. ? 2.00 per equity share for the financial year ended 31st March, 2019</t>
  </si>
  <si>
    <t>Re-appointment of Mrs. Vijaylaxmi Poddar (DIN: 00160484) as a Director of the Company, liable to retire by rotation and being eligible, offers herself for re-appointment</t>
  </si>
  <si>
    <t>To appoint Mrs. Shruti Shah (DIN: 08337714), as a Woman Independent Director for a period of five consecutive years w.e.f. 8th February, 2019 to 7th February, 2024</t>
  </si>
  <si>
    <t>To appoint Mr. Rajendra Hingwala (DIN: 00160602), as an Independent Director for a period of five consecutive years w.e.f. 28th March, 2019 to 27th March, 2024</t>
  </si>
  <si>
    <t>To appoint Mr. Sandeep Junnarkar (DIN: 00003534), as an Independent Director for a period of five consecutive years w.e.f. 28th March, 2019 to 27th March, 2024</t>
  </si>
  <si>
    <t>UltraTech Cement Limited</t>
  </si>
  <si>
    <t>Adoption of the Audited Financial Statements (including audited consolidated financial statements) for the financial year ended 31st March, 2019, the Report of the Board of Directors’ and Auditors’ thereon</t>
  </si>
  <si>
    <t>Declaration of Dividend</t>
  </si>
  <si>
    <t>Retirement by rotation of Mr. O. P. Puranmalka</t>
  </si>
  <si>
    <t>Ratification of the remuneration of the Cost Auditors viz. M/s. D. C. Dave &amp; Co., Cost Accountants, Mumbai and M/s. N. D. Birla &amp; Co., Cost Accountants, Ahmedabad for the financial year ending 31st March, 2020</t>
  </si>
  <si>
    <t>Appointment of Mr. K. C. Jhanwar as a Director</t>
  </si>
  <si>
    <t>Appointment of Mr. K. C. Jhanwar as a Whole-time Director (designated as Deputy Managing Director and Chief Manufacturing Officer)</t>
  </si>
  <si>
    <t>Re-appointment of Mr. Arun Adhikari as an Independent Director</t>
  </si>
  <si>
    <t>Re-appointment of Mr. S. B. Mathur as an Independent Director</t>
  </si>
  <si>
    <t>Re-appointment of Mrs. Sukanya Kripalu as an Independent Director</t>
  </si>
  <si>
    <t>Re-appointment of Mrs. Renuka Ramnath as an Independent Director</t>
  </si>
  <si>
    <t>Increase in borrowing limits from ? 6,000 crores over and above the aggregate of the paid-up share capital and free reserves of the Company to ? 8,000 crores over and above the aggregate of the paid-up share capital, free reserves and securities premium of the Company</t>
  </si>
  <si>
    <t>Creation of charge on the movable and immovable properties of the Company, both present and future, in respect of borrowings</t>
  </si>
  <si>
    <t>CESC Ltd.</t>
  </si>
  <si>
    <t>Adoption of financial statements (standalone and consolidated) and reports of Directors and Auditors for the year ended 31 March, 2019</t>
  </si>
  <si>
    <t>To confirm Interim Dividend</t>
  </si>
  <si>
    <t>Re-appointment of Mr. P. K. Khaitan as a Director</t>
  </si>
  <si>
    <t>Re-appointment of Mr. P. Chaudhuri as an Independent Director</t>
  </si>
  <si>
    <t>Continuation of Appointment of Mr. P. K. Khaitan as a Director</t>
  </si>
  <si>
    <t>Issue of Debt Securities</t>
  </si>
  <si>
    <t>Approval to mortgage / charge / encumber properties under Section 180(1)(a) of the Companies Act, 2013</t>
  </si>
  <si>
    <t>Ratification of remuneration of Cost Auditors of the Company</t>
  </si>
  <si>
    <t>Tata Steel Limited</t>
  </si>
  <si>
    <t>Management</t>
  </si>
  <si>
    <t>Consider and adopt the Audited Standalone Financial Statements for the Financial Year ended March 31, 2019 and the Reports of the Board of Directors and Auditors thereon</t>
  </si>
  <si>
    <t>Consider and adopt the Audited Consolidated Financial Statements for the Financial Year ended March 31, 2019 and the Report of the Auditors thereon</t>
  </si>
  <si>
    <t>Declaration of Dividend on fully paid and partly paid Ordinary Shares for Financial 2018-19</t>
  </si>
  <si>
    <t>Appointment of Director in place of Mr. Koushik Chatterjee (DIN:00004989), who retires by rotation and being eligible, seeks re-appointment</t>
  </si>
  <si>
    <t>Appointment of Mr. Vijay Kumar Sharma (DIN: 02449088) as a Director</t>
  </si>
  <si>
    <t>Re-Appointment of Ms. Mallika Srinivasan (DIN: 00037022) as an Independent Director</t>
  </si>
  <si>
    <t>Re-Appointment of Mr. O. P. Bhatt (DIN: 00548091) as an Independent Director</t>
  </si>
  <si>
    <t>Re-Appointment of Mr. T. V. Narendran (DIN: 03083605) as Chief Executive Officer and Managing Director and payment of remuneration</t>
  </si>
  <si>
    <t>Ratification of the remuneration of Messrs Shome &amp; Banerjee, Cost Auditors of the Company</t>
  </si>
  <si>
    <t>Axis Bank Ltd.</t>
  </si>
  <si>
    <t>Revision in the remuneration payable to Shri Amitabh Chaudhry (DIN 00531120) as the Managing Director &amp; CEO of the Bank, w.e.f. 1st April 2019, subject to the approval of the RBI</t>
  </si>
  <si>
    <t>Re-appointment of Shri Rajiv Anand (DIN 02541753) as the Whole Time Director designated as the ‘Executive Director (Wholesale Banking)’ of the Bank, for a period of 3 (three) years, with effect from 4th August 2019 up to 3rd August 2022 (both days inclusive), and the terms and conditions relating to the said re-appointment, including remuneration, subject to the approval of the RBI</t>
  </si>
  <si>
    <t>Larsen &amp; Toubro Infotech Limited</t>
  </si>
  <si>
    <t>Adoption of audited financial statements of the Company for the financial year ended March 31,2019, together with the Reports of the Board of Directors and the Auditors thereon and the audited consolidated financial statements of the Company for the financial year ended March 31, 2019, together with the Report of the Auditors thereon.</t>
  </si>
  <si>
    <t>Declaration of final dividend on the equity shares.</t>
  </si>
  <si>
    <t>Re-appointment of Mr. Sudhir Chaturvedi (DIN: 07180115), Director liable to retire by rotation.</t>
  </si>
  <si>
    <t>Appointment of Mr. Nachiket Deshpande (DIN: 08385028) as a Director and Whole-time Director of the Company.</t>
  </si>
  <si>
    <t>Kotak Mahindra Bank Limited</t>
  </si>
  <si>
    <t>a. Audited Financial Statements of the Bank for the financial year ended 31st March, 2019 and the reports of the Board of Directors and the Auditors thereon; and
b. Audited Consolidated Financial Statements of the Bank for the financial year ended 31st March, 2019 and the report of the Auditors thereon</t>
  </si>
  <si>
    <t>Appointment of Mr. C. Jayaram (DIN:00012214) as a Director, who retires by rotation and, being eligible, offers himself for re-appointment</t>
  </si>
  <si>
    <t>a. Declaration of dividend on equity shares for the year ended 31st March 2019
b. Confirmation of interim dividend paid on preference shares</t>
  </si>
  <si>
    <t>Appointment of M/s. Walker Chandiok &amp; Co LLP, Chartered Accountants (Registration No. 001076N/N500013) as the Auditors of the Bank, subject to approvals/consents/permissions/ sanctions as may be necessary</t>
  </si>
  <si>
    <t>Appointment of Mr. Uday Shankar (DIN:01755963) as an Independent Director of the Bank from 16th March 2019 up to 15th March 2024</t>
  </si>
  <si>
    <t>Re-appointment of Mr. Prakash Apte (DIN: 00196106) as an Independent Director of the Bank from 18th March 2019 to 17th March 2024</t>
  </si>
  <si>
    <t>Re-appointment of Mrs. Farida Khambata (DIN: 06954123) as an Independent Director of the Bank from 7th September 2019 to 6th September 2022</t>
  </si>
  <si>
    <t>Appointment of Mr. K.V.S. Manian (DIN: 00031794) as a Director of the Bank, with effect from the date of approval of the RBI</t>
  </si>
  <si>
    <t>Appointment of and payment of remuneration to Mr. K.V.S. Manian (DIN: 00031794) as Whole–time Director of the Bank for the period of three years with effect from the date of approval of the RBI</t>
  </si>
  <si>
    <t>Appointment of Mr. Gaurang Shah (DIN: 00016660) as a Director of the Bank, with effect from the date of approval of the RBII</t>
  </si>
  <si>
    <t>Appointment of and payment of remuneration to Mr. Gaurang Shah (DIN: 00016660) as Whole–time Director of the Bank for the period of three years with effect from the date of approval of the RBI</t>
  </si>
  <si>
    <t>Approval to issue unsecured, perpetual and/ or redeemable non-convertible debentures/bonds for an amount up to Rs.5,000 crore</t>
  </si>
  <si>
    <t>Kpit Technologies Ltd</t>
  </si>
  <si>
    <t>Approval of ‘KPIT Technologies Limited Employee Stock Option Scheme 2019A’ and grant of Stock Options to the employees of the Company.</t>
  </si>
  <si>
    <t>Grant of Stock Options to the employees of the Subsidiary Company(ies) of the Company under KPIT Technologies Limited Employee Stock Option Scheme 2019A.</t>
  </si>
  <si>
    <t>Approval of ‘KPIT Technologies LimitedEmployee Stock Purchase Scheme 2019’ and grant of equity shares to the employees of the Company</t>
  </si>
  <si>
    <t>Grant of equity shares to the employees of the Subsidiary Company(ies) of the Company under KPIT Technologies Limited Employee Stock Purchase Scheme 2019.</t>
  </si>
  <si>
    <t>Zee Entertainment Enterprises Ltd</t>
  </si>
  <si>
    <t>Adoption of Audited Financial Statements of the Company on a standalone and consolidated basis for the financial year ended March 31, 2019 including the Balance sheet, Statement of Profit &amp; Loss and the Reports of the Auditors and Directors thereon</t>
  </si>
  <si>
    <t>Confirmation of Dividend(s) paid on the Preference Shares of the Company during, and for the
financial year ended March 31, 2019</t>
  </si>
  <si>
    <t>Declaration of Dividend of ? 3.50 per Equity Share for the financial year ended March 31, 2019</t>
  </si>
  <si>
    <t>Re-appointment of Mr. Subhash Chandra as a Director of the Company</t>
  </si>
  <si>
    <t>Ratification of remuneration payable to Cost Auditor for FY 2018-19</t>
  </si>
  <si>
    <t>Crompton Greaves Consumer Electrical Ltd</t>
  </si>
  <si>
    <t>To receive, consider and adopt the Audited Financial Statements (including the consolidated financial statements) of the Company for the financial year ended 31st March, 2019 together with the Reports of the Board of Directors and Auditors thereon</t>
  </si>
  <si>
    <t>To declare dividend on Equity Shares</t>
  </si>
  <si>
    <t>Appointment of Mr. Sahil Dalal as a Director liable to retire by rotation</t>
  </si>
  <si>
    <t>Shareholder</t>
  </si>
  <si>
    <t>Appointment of Ms. Smita Anand as an Independent Director</t>
  </si>
  <si>
    <t>Ratification of remuneration payable to M/s. Ashwin Solanki &amp; Associates, Cost Auditors of the Company</t>
  </si>
  <si>
    <t>Bajaj Finance Limited</t>
  </si>
  <si>
    <t>Declaration of dividend</t>
  </si>
  <si>
    <t>Re-appointment of Rajivnayan Rahulkumar Bajaj, director,
who retires by rotation</t>
  </si>
  <si>
    <t>Appointment of Naushad Darius Forbes as an
independent director</t>
  </si>
  <si>
    <t>Appointment of Anami N Roy as an independent director</t>
  </si>
  <si>
    <t>Re-appointment of Ranjan Surajprakash Sanghi as an
independent director</t>
  </si>
  <si>
    <t>Re-appointment of Balaji Rao Jagannathrao Doveton as
an independent director</t>
  </si>
  <si>
    <t>Re-appointment of Omkar Goswami as an independent
director</t>
  </si>
  <si>
    <t>Re-appointment of Gita Piramal as an independent
director</t>
  </si>
  <si>
    <t>Bajaj Finserv Ltd.</t>
  </si>
  <si>
    <t>Ratification of remuneration to Cost Auditor for the financial year 2019-20</t>
  </si>
  <si>
    <t>Appointment of Anami N Roy as an
independent director</t>
  </si>
  <si>
    <t>Re-appointment of Dr. Gita Piramal as an
independent director</t>
  </si>
  <si>
    <t>Hero Motocorp Ltd.</t>
  </si>
  <si>
    <t>To confirm payment of interim dividend of ? 55/- per equity share and to declare a final dividend of  ? 32 per equity share for the financial year 2018-19</t>
  </si>
  <si>
    <t>To re-appoint Mr. Vikram Sitaram Kasbekar (DIN: 00985182), Director retiring by rotation</t>
  </si>
  <si>
    <t>Ratification of remuneration of Cost Auditors for financial year 2019-20</t>
  </si>
  <si>
    <t>Appointment of Prof. Jagmohan Singh Raju (DIN: 08273039) as an Independent Director of the Company</t>
  </si>
  <si>
    <t>Re-appointment of Mr. Meleveetil Damodaran (DIN: 02106990) as an Independent Director of the
Company</t>
  </si>
  <si>
    <t>Re-appointment of Mr. Pradeep Dinodia (DIN: 00027995) as Non-Executive Director of the Company</t>
  </si>
  <si>
    <t>Re-appointment of Mr. Vikram Sitaram Kasbekar, Executive Director – Operations (Plants) (DIN:
00985182) as a whole-time Director of the Company and approval of remuneration and other terms
and conditions of his appointment</t>
  </si>
  <si>
    <t>Cholamandalam Investment And Finance Company Ltd</t>
  </si>
  <si>
    <t>Adoption of financial statements together with the board’s report and auditor’s report thereon for the financial year ended 31st March, 2019</t>
  </si>
  <si>
    <t>To confirm the interim dividend paid on equity shares and approval of final dividend for the year ended 31st March, 2019</t>
  </si>
  <si>
    <t>Re-appointment of Mr. Arun Alagappan, director retiring by rotation</t>
  </si>
  <si>
    <t>Appointment of Mr. N.Ramesh Rajan as an independent director of the company</t>
  </si>
  <si>
    <t>Appointment of Mr. Rohan Verma as an independent director of the company</t>
  </si>
  <si>
    <t>Commission payable to non-executive directors for a term of five years from FY 19-20</t>
  </si>
  <si>
    <t>Special resolution for increase in borrowing powers of the company</t>
  </si>
  <si>
    <t>Special resolution for issue of securities on a private placement basis under section 42 of the Companies Act, 2013</t>
  </si>
  <si>
    <t>Dr.Reddys Laboratories Ltd.</t>
  </si>
  <si>
    <t>To receive, consider and adopt the fi nancial statements (standalone and consolidated)of the company for
the year ended 31 March 2019, including the audited balance sheet as at 31 March 2019 and the statement
of profi t and loss of the company for the year ended on that date along with the reports of the board of
directors and auditors thereon</t>
  </si>
  <si>
    <t>To declare dividend on the equity shares for the financial year 2018-19.</t>
  </si>
  <si>
    <t>To reappoint Mr. G V Prasad (DIN: 00057433), who retires by rotation, and being eligible offers himself for
the reappointment</t>
  </si>
  <si>
    <t>Reappointment of Mr. Sridar Iyengar (DIN: 00278512) as an independent director for a second term of four
years in terms of section 149 of the Companies Act, 2013 and Listing Regulations.</t>
  </si>
  <si>
    <t>Reappointment of Ms. Kalpana Morparia (DIN: 00046081) as an independent director for a second term of
fi ve years in terms of section 149 of the Companies Act, 2013 and Listing Regulations</t>
  </si>
  <si>
    <t>Appointment of Mr. Leo Puri (DIN: 01764813) as an independent director in terms of section 149 of the
Companies Act, 2013 for a term of five years</t>
  </si>
  <si>
    <t>Appointment of Ms. Shikha Sharma (DIN: 00043265) as an independent director in terms of section 149 of
the Companies Act, 2013 for a term of fi ve years.</t>
  </si>
  <si>
    <t>Appointment of Mr. Allan Oberman (DIN: 08393837) as an independent director in terms of section 149 of
the Companies Act, 2013 for a term of fi ve years</t>
  </si>
  <si>
    <t>To ratify the remuneration payable to cost auditors, M/s. Sagar &amp; Associates, cost accountants for the
financial year ending 31 March 2020.</t>
  </si>
  <si>
    <t>Tata Motors Ltd - DVR</t>
  </si>
  <si>
    <t>CCM</t>
  </si>
  <si>
    <t>Scheme of Arrangement between Tata Motors Limited and Tata Advanced Systems Limited for transfer of Defense Undertaking of the Company to Tata Advanced Systems Limited as a going concern on a slump sale basis</t>
  </si>
  <si>
    <t>To receive, consider and adopt the Audited Standalone Financial Statement of the Company for the financial year ended March 31, 2019 together with the Reports of the Board of Directors and the Auditors thereon</t>
  </si>
  <si>
    <t>To receive, consider and adopt the Audited Consolidated Financial Statement of the Company for the financial year ended March 31, 2019 together with the Report of the Auditors thereon</t>
  </si>
  <si>
    <t>To appoint a Director in place of Mr N Chandrasekaran, (DIN:00121863) who, retires by rotation and being eligible, offers himself for re-appointment</t>
  </si>
  <si>
    <t>Appointment of Ms Vedika Bhandarkar (DIN:00033808) as a Director and as an Independent Director</t>
  </si>
  <si>
    <t>Commission to Non-Executive Directors</t>
  </si>
  <si>
    <t>Appointment of Branch Auditors</t>
  </si>
  <si>
    <t>Ratification of Cost Auditor’s Remuneration</t>
  </si>
  <si>
    <t>Tata Motors Ltd.</t>
  </si>
  <si>
    <t>Tech Mahindra Ltd.</t>
  </si>
  <si>
    <t>Adoption of Consolidated Financial Statements and Reports of the Auditors thereon for the
year ended 31st March, 2019.</t>
  </si>
  <si>
    <t>Declaration of dividend for the financial year ended 31st March, 2019.</t>
  </si>
  <si>
    <t>Re-appointment of Mr. V. S. Parthasarathy (DIN: 00125299) as Director, who retires by rotation</t>
  </si>
  <si>
    <t>Appointment of Ms. Mukti Khaire (DIN: 08356551) as an Independent Director.</t>
  </si>
  <si>
    <t>Re-appointment of Mr. M. Damodaran (DIN: 02106990) as an Independent Director</t>
  </si>
  <si>
    <t>Re-appointment of Mr. T. N. Manoharan (DIN: 01186248) as an Independent Director</t>
  </si>
  <si>
    <t>Re-appointment of Ms. M. Rajyalakshmi Rao (DIN: 00009420) as an Independent Director</t>
  </si>
  <si>
    <t>Appointment of Mr. Haigreve Khaitan (DIN: 00005290) as an Independent Director</t>
  </si>
  <si>
    <t>Appointment of Ms. Shikha Sharma (DIN: 00043265) as an Independent Director</t>
  </si>
  <si>
    <t>Disclaimer</t>
  </si>
  <si>
    <t>Please note that the above mentioned details are based on information from the notice received from the company and  Deutshce Bank shall not be held responsible for any errors / non performance on their part although every attempt has been made to ensure accuracy.</t>
  </si>
  <si>
    <t>Aavas Financiers Limited</t>
  </si>
  <si>
    <t>To consider and adopt:
a. The audited financial statements of the Company for the financial year ended March 31, 2019 together with the reports of the Board of Directors and Auditors thereon; and
b. The audited consolidated financial statements for the financial year ended
March 31, 2019 together with the report of the Auditors thereon.</t>
  </si>
  <si>
    <t>To appoint a Director in place of Mr. Ramachandra Kasargod Kamath (DIN: 01715073), who retires by rotation and being eligible, offers himself for re-appointment as Director</t>
  </si>
  <si>
    <t>To appoint a Director in place of Mr. Vivek Vig (DIN: 01117418), who retires by rotation and being eligible, offers himself for re-appointment as Director</t>
  </si>
  <si>
    <t>To approve Alteration in Articles of Association of the Company</t>
  </si>
  <si>
    <t>To approve change in designation of Mr. Sushil Kumar Agarwal from ‘Whole Time Director and Chief Executive Officer’ to ‘Managing Director and Chief Executive Officer’ of the Company.</t>
  </si>
  <si>
    <t>To approve increase in the borrowing powers in excess of Paid-up Share Capital , Free Reserve and Securities Premium of the Company under section 180(1)(c) of the Companies Act, 2013.</t>
  </si>
  <si>
    <t>To approve creation of charges on assets of the Company under section 180(1)(a) of the Companies Act, 2013 to secure borrowings made/to be made under section 180(1)(c) of the Companies Act, 2013</t>
  </si>
  <si>
    <t>To approve issuance of Non-Convertible Debentures, in one or more tranches / issuances on Private Placement Basis</t>
  </si>
  <si>
    <t>To approve fixing of Commission payable to Non-Executive Directors of the Company</t>
  </si>
  <si>
    <t>To approve “Equity Stock Option Plan For Employees 2019” ("ESOP-2019") of Aavas Financiers Limited</t>
  </si>
  <si>
    <t>Creditaccess Grameen Ltd.</t>
  </si>
  <si>
    <t>Adoption of Audited Statement of Profit and Loss for the financial year ended March 31, 2019, the Audited Balance Sheet as at that date, together with the Cash Flow Statement, the Report of the Board of Directors and Independent Auditors thereon</t>
  </si>
  <si>
    <t>To appoint a Director in the place of Mr. Sumit Kumar (DIN: 07415525) who retires by rotation</t>
  </si>
  <si>
    <t>Fixation of remuneration of Statutory Auditors for the year 2019-2020</t>
  </si>
  <si>
    <t>Amendment to the GKFSPL Employees Stock Option Plan – 2011</t>
  </si>
  <si>
    <t>Appointment of Mr. Boddupalli Ram Diwakar, CFO as Director - Finance</t>
  </si>
  <si>
    <t>Approval of revision in remuneration of Mr. Udaya Kumar Hebbar, Managing Director &amp; Chief Executive Officer (MD &amp;CEO)</t>
  </si>
  <si>
    <t>Larsen And Toubro Limited</t>
  </si>
  <si>
    <t>Adoption of audited financial statements for the year ended March 31, 2019 and the Reports of the Board of Directors and Auditors thereon and the audited consolidated financial statements of the Company and the reports of the auditors thereon for the year ended March 31, 2019</t>
  </si>
  <si>
    <t>Dividend on equity shares for the financial year 2018-19</t>
  </si>
  <si>
    <t>Appoint Mr. M. V. Satish (DIN: 06393156) as a Director liable to retire by rotation</t>
  </si>
  <si>
    <t>Appoint Mr. Shailendra Roy (DIN: 02144836), as a Director liable to retire by rotation</t>
  </si>
  <si>
    <t>Appoint Mr. R. Shankar Raman (DIN: 00019798), as a Director liable to retire by rotation</t>
  </si>
  <si>
    <t>Appoint Mr. J. D. Patil (DIN: 01252184), as a Director liable to retire by rotation</t>
  </si>
  <si>
    <t>Re-appoint Mr. M. M. Chitale (DIN: 00101004), as an Independent Director</t>
  </si>
  <si>
    <t>Re-appoint Mr. M. Damodaran (DIN: 02106990), as an Independent Director and approve his continuation beyond the age of 75 years</t>
  </si>
  <si>
    <t>Re-appoint Mr. Vikram Singh Mehta (DIN: 00041197), as an Independent Director</t>
  </si>
  <si>
    <t>Re-appoint Mr. Adil Zainulbhai (DIN: 06646490), as an Independent Director</t>
  </si>
  <si>
    <t>Change in scale of salary of Mr. S. N. Subrahmanyan (DIN: 02255382), Chief Executive Officer and Managing Director</t>
  </si>
  <si>
    <t>Change in scale of salary of Mr. R. Shankar Raman (DIN: 00019798), Chief Financial Officer &amp; Whole-time Director</t>
  </si>
  <si>
    <t>Alteration to the objects clause of the Memorandum of Association of the Company</t>
  </si>
  <si>
    <t>Raise funds through issue of convertible bonds and/or equity shares through depository receipts and including by way of Qualified Institution Placement (‘QIP’), to Qualified Institutional Buyers (‘QIB’) for an amount not exceeding R 4000 Crore or US $ 600 million, if higher</t>
  </si>
  <si>
    <t>Ratification of remuneration payable to M/s R. Nanabhoy &amp; Co. Cost Accountants (Regn. No. 00010) for the financial year 2019-20</t>
  </si>
  <si>
    <t>SRF Ltd.</t>
  </si>
  <si>
    <t>To receive, consider and adopt the standalone and consolidated audited financial statements of the Company for the financial year ended March
31, 2019 along with the Reports of the Auditors’ and Board of Directors’ thereon</t>
  </si>
  <si>
    <t>To appoint a Director in place of Arun Bharat Ram (DIN 00694766), who retires by rotation and being eligible, offers himself for re-election</t>
  </si>
  <si>
    <t>Appointment of Bharti Gupta Ramola (DIN: 00356188) as an Independent Director</t>
  </si>
  <si>
    <t>Appointment of Puneet Yadu Dalmia (DIN: 00022633) as an Independent Director</t>
  </si>
  <si>
    <t>Appointment of Yash Gupta (DIN: 00299621) as an Independent Director</t>
  </si>
  <si>
    <t>Amendment in the terms of appointment of Ashish Bharat Ram, Managing Director</t>
  </si>
  <si>
    <t>Ratification of Remuneration of Cost Auditors for financial year 2019-20</t>
  </si>
  <si>
    <t>Offer or invitation to subscribe to Redeemable Non-Convertible Debentures of the Company on private placement</t>
  </si>
  <si>
    <t>Adoption of new Articles of Association</t>
  </si>
  <si>
    <t>Lupin Ltd.</t>
  </si>
  <si>
    <t>Adoption of the Standalone audited financial statements including Balance Sheet as at March 31, 2019, Statement of Profit and Loss and Cash Flow Statement for the year ended
on that date and the reports of the Board of Directors and Auditors thereon</t>
  </si>
  <si>
    <t>Declaration of dividend at Rs 5.00 per equity share for the year ended March 31, 2019</t>
  </si>
  <si>
    <t>Re-appointment of Ms. Vinita Gupta, as director, who retires by rotation and being eligible, offers herself for re-appointment</t>
  </si>
  <si>
    <t>Appointment of Ms. Christine Mundkur as an Independent Director</t>
  </si>
  <si>
    <t>Ratifying the remuneration payable to Mr. S. D. Shenoy, Cost Auditor, for conducting cost audit for the year March 31, 2020.</t>
  </si>
  <si>
    <t>Modifying the Lupin Subsidiary Companies Employees Stock Option Plan 2014 by increasing the maximum number of equity shares of the Company to be issued under this Plan</t>
  </si>
  <si>
    <t>Modifying the Lupin Employees Stock Option Plan 2014 by reducing the maximum number of equity shares of the Company to be issued under this Plan</t>
  </si>
  <si>
    <t>Mahindra &amp; Mahindra Ltd.</t>
  </si>
  <si>
    <t>To receive, consider and adopt the Audited Standalone Financial Statements of the Company for the Financial Year ended 31st March, 2019 and the Reports of the Board of Directors and Auditors thereon.</t>
  </si>
  <si>
    <t>To receive, consider and adopt the Audited Consolidated Financial Statements of the Company for the Financial Year ended 31st March, 2019 and the Report of the Auditors thereon</t>
  </si>
  <si>
    <t>Declaration of Dividend on Ordinary (Equity) Shares</t>
  </si>
  <si>
    <t>Re-appointment of Dr. Pawan Goenka (DIN:00254502) as a Director, who retires by rotation and, being eligible, offers himself for re-appointment.</t>
  </si>
  <si>
    <t>Ratification of the Remuneration payable to Messrs D. C. Dave &amp; Co., Cost Accountants (Firm Registration Number 000611), appointed as the Cost Auditors of the Company for the Financial Year ending 31st March, 2020</t>
  </si>
  <si>
    <t>Re-appointment of Dr. Vishakha N. Desai (DIN: 05292671) as an Independent Director of the Company for a second term commencing from 8th August, 2019 to 30th April, 2024.</t>
  </si>
  <si>
    <t>Re-appointment of Mr. Vikram Singh Mehta (DIN: 00041197) as an Independent Director of the Company for a second term of five consecutive years commencing from 8th August, 2019 to 7th August, 2024</t>
  </si>
  <si>
    <t>Appointment of Mr. Vijay Kumar Sharma (DIN: 02449088) as a Non-Executive Non-Independent Director of the Company, representing Life insurance Corporation of India, liable to retire by rotation</t>
  </si>
  <si>
    <t>Appointment of Mr. Haigreve Khaitan (DIN: 00005290) as an Independent Director of the Company for a term of five consecutive years commencing from 8th August, 2019 to 7th August, 2024</t>
  </si>
  <si>
    <t>Appointment of Ms. Shikha Sharma (DIN: 00043265) as an Independent Director of the Company for a term of five consecutive years commencing from 8th August, 2019 to 7th August, 2024.</t>
  </si>
  <si>
    <t>Emami Ltd.</t>
  </si>
  <si>
    <t>Adoption of the Audited Financial Statements (including Audited Consolidated Financial Statements) for the Financial Year ended March 31, 2019, together with the Reports of the Board of Directors and Auditors thereon.</t>
  </si>
  <si>
    <t>Declaration of Dividend on Equity Shares</t>
  </si>
  <si>
    <t>Appointment of a Director in place of Shri A.V. Agarwal (DIN 00149717) who retires by rotation and being eligible, offers himself for reappointment</t>
  </si>
  <si>
    <t>Appointment of a Director in place of Shri R.S. Goenka (DIN 00152880), who retires by rotation and being eligible, offers himself for reappointment</t>
  </si>
  <si>
    <t>Appointment of a Director in place of Shri S.K. Goenka (DIN 00149916), who retires by rotation and being eligible, offers himself for reappointment</t>
  </si>
  <si>
    <t>Regularization/Appointment of Shri Debabrata Sarkar (DIN 02502618)) as an Independent Director of the Company for the period of 5 (five) years</t>
  </si>
  <si>
    <t>Approval of re-appointment of Shri Prashant Goenka (DIN 00703389) as a Whole-time Director of the Company for the period of 5 (five) years with effect from January 20, 2019</t>
  </si>
  <si>
    <t>Ratification of the fee of C1,50,000 (Rupees one lac fifty thousand only) payable to M/S V. K. Jain &amp; Co, Cost Auditors for conducting audit of the cost records of the Company for the financial year 2019-20</t>
  </si>
  <si>
    <t>ICICI Bank Ltd.</t>
  </si>
  <si>
    <t>Adoption of Financial Statements for the financial year ended March 31, 2019</t>
  </si>
  <si>
    <t>Declaration of dividend on equity shares</t>
  </si>
  <si>
    <t>Re-appointment of Mr. Anup Bagchi (DIN:00105962) who retires by rotation and, being eligible, offers himself for re-appointment</t>
  </si>
  <si>
    <t>Appointment of Statutory Auditors</t>
  </si>
  <si>
    <t>Ordinary Resolution for appointment of Mr. Hari L. Mundra (DIN:00287029) as an Independent Director</t>
  </si>
  <si>
    <t>Ordinary Resolution for appointment of Ms. Rama Bijapurkar (DIN:00001835) as an Independent Director</t>
  </si>
  <si>
    <t>Ordinary Resolution for appointment of Mr. B. Sriram (DIN:02993708) as an Independent Director</t>
  </si>
  <si>
    <t>Ordinary Resolution for appointment of Mr. Subramanian Madhavan (DIN:06451889) as an Independent Director</t>
  </si>
  <si>
    <t>Ordinary Resolution for appointment of Mr. Sandeep Bakhshi (DIN: 00109206) as Managing Director and Chief Executive Officer</t>
  </si>
  <si>
    <t>Ordinary Resolution for appointment of Mr. Sandeep Batra (DIN:03620913) as Director</t>
  </si>
  <si>
    <t>Ordinary Resolution for appointment of Mr. Sandeep Batra (DIN : 03620913) as Wholetime Director (designated as Executive Director)</t>
  </si>
  <si>
    <t>Ordinary Resolution for revision in remuneration of Mr. N. S. Kannan (DIN: 00066009)</t>
  </si>
  <si>
    <t>Ordinary Resolution for revision in remuneration of Ms. Vishakha Mulye (DIN: 00203578)</t>
  </si>
  <si>
    <t>Ordinary Resolution for revision in remuneration of Mr. Vijay Chandok (DIN: 01545262)</t>
  </si>
  <si>
    <t>Ordinary Resolution for revision in remuneration of Mr. Anup Bagchi (DIN: 00105962)</t>
  </si>
  <si>
    <t>Special Resolution for alterations to Memorandum of Association</t>
  </si>
  <si>
    <t>Special Resolution for adoption of revised Articles of Association</t>
  </si>
  <si>
    <t>Reliance Industries Limited</t>
  </si>
  <si>
    <t>Consider and adopt:
a) Audited Financial Statement for the financial year ended March 31, 2019 and the Reports of the Board of Directors and Auditors thereon
b) Audited Consolidated Financial Statement for the financial year ended March 31, 2019 and the Report of Auditors thereon</t>
  </si>
  <si>
    <t>Appointment of Shri Pawan Kumar Kapil, a Director retiring by rotation</t>
  </si>
  <si>
    <t>Appointment of Smt. Nita M. Ambani, a Director retiring by rotation</t>
  </si>
  <si>
    <t>Re-appointment of Shri P.M.S. Prasad as Whole-time Director</t>
  </si>
  <si>
    <t>Re-appointment of Shri Raminder Singh Gujral as an Independent Director</t>
  </si>
  <si>
    <t>Appointment of Smt. Arundhati Bhattacharya as an Independent Director</t>
  </si>
  <si>
    <t>Ratification of the remuneration of the Cost Auditors for the financial year ending March 31, 2020</t>
  </si>
  <si>
    <t>IPCA Laboratories Ltd.</t>
  </si>
  <si>
    <t>a) Adoption of Audited Financial Statements for the financial year ended 31st March, 2019, Reports of the Board of Directors and Auditors thereon
b) Adoption of Audited Consolidated Financial Statements for the financial year ended on 31st March, 2019 and Report of the Auditors thereon</t>
  </si>
  <si>
    <t>Re-appointment of Mr. Prashant Godha (DIN 00012759), who retires by rotation, as a Director</t>
  </si>
  <si>
    <t>Re-appointment of Mr. Premchand Godha (DIN 00012691), who retires by rotation, as a Director</t>
  </si>
  <si>
    <t>Re-appointment of Mr. Pranay Godha (DIN 00016525) as the Executive Director of the Company for a further period of 5 years and remuneration payable to him.</t>
  </si>
  <si>
    <t>Re-appointment of Mr. Ajit Kumar Jain (DIN 00012657) as the Joint Managing Director of the Company for a further period of 5 years and remuneration payable to him.</t>
  </si>
  <si>
    <t>Special Resolution for appointment of Mr. Kamal Kishore Seth (DIN 00194986) as a Director / Independent Director</t>
  </si>
  <si>
    <t>Remuneration payable to Cost Auditor</t>
  </si>
  <si>
    <t>Bharti Airtel Ltd.</t>
  </si>
  <si>
    <t>To receive, consider and adopt the standalone and consolidated financial statements of the Company
for the financial year ended March 31, 2019 and the report of the Board of Directors and of the Auditors thereon</t>
  </si>
  <si>
    <t>Re-appointment of Ms. Chua Sock Koong as a Director liable to retire by rotation</t>
  </si>
  <si>
    <t>Re-appointment of Mr. Vegulaparanan Kasi Viswanathan as an Independent Director</t>
  </si>
  <si>
    <t>Re-appointment of Mr. Dinesh Kumar Mittal as an Independent Director</t>
  </si>
  <si>
    <t>Appointment of Ms. Kimsuka Narasimhan as an Independent Director</t>
  </si>
  <si>
    <t>Waiver of recovery of excess managerial remuneration paid to Mr. Sunil Bharti Mittal, Chairman for the
financial year ended March 31, 2019</t>
  </si>
  <si>
    <t>Waiver of recovery of excess managerial remuneration paid to Mr. Gopal Vittal, Managing Director &amp; CEO (India and South Asia) for the financial year ended March 31, 2019</t>
  </si>
  <si>
    <t>Payment of remuneration to Mr. Sunil Bharti Mittal, Chairman for the period April 01, 2019 to September 30, 2021 or for such shorter period as may be prescribed under applicable laws</t>
  </si>
  <si>
    <t>Payment of remuneration to Mr. Gopal Vittal, Managing Director &amp; CEO (India and South Asia) for the
period April 01, 2019 to March 31, 2022</t>
  </si>
  <si>
    <t>Ratification of remuneration to be paid to Sanjay Gupta &amp; Associates, Cost Accountants, Cost Auditors of the Company for the FY 2018-19 and FY 2019-20</t>
  </si>
  <si>
    <t>Cipla Ltd.</t>
  </si>
  <si>
    <t>To receive, consider and adopt the standalone financial statement of the Company for the financial year ended 31st March, 2019 and the reports of the Board of Directors and Auditors thereon</t>
  </si>
  <si>
    <t>To receive, consider and adopt the consolidated financial statement of the Company for the financial year ended 31st March, 2019 and the report of the Auditors thereon</t>
  </si>
  <si>
    <t>To declare dividend on equity shares</t>
  </si>
  <si>
    <t>To re-appoint Mr. Umang Vohra as director liable to retire by rotation</t>
  </si>
  <si>
    <t>To re-appoint Mr. Ashok Sinha as an Independent Director</t>
  </si>
  <si>
    <t>To re-appoint Dr. Peter Mugyenyi as an Independent Director</t>
  </si>
  <si>
    <t>To re-appoint Mr. Adil Zainulbhai as an Independent Director</t>
  </si>
  <si>
    <t>To re-appoint Ms. Punita Lal as an Independent Director</t>
  </si>
  <si>
    <t>To authorise issuance of equity shares/other securities convertible into equity shares up to ? 3000 crore</t>
  </si>
  <si>
    <t>To ratify remuneration of the cost auditors for the financial year 2019-20</t>
  </si>
  <si>
    <t>Gail (India) Ltd.</t>
  </si>
  <si>
    <t>Adoption of audited Financial Statements and audited consolidated financial statements of the Company for the year ended 31st March, 2019 and Report of the Board of Directors and Auditors</t>
  </si>
  <si>
    <t>Approval of Final Dividend for the financial year ended 31st March, 2019 and to confirm the payment of Interim Dividend already paid in February, 2019</t>
  </si>
  <si>
    <t>Appointment of Shri P K Gupta, who retires by rotation, and being eligible, offers himself for re-appointment</t>
  </si>
  <si>
    <t>Appointment of Shri Gajendra Singh, who retires by rotation, and being eligible, offers himself for re-appointment</t>
  </si>
  <si>
    <t>Authorization to the Board of Directors to fix the remuneration of the Joint Statutory Auditors for FY 2019-20</t>
  </si>
  <si>
    <t>Approval for appointment of Shri A. K. Tiwari as Director (Finance) and CFO, liable to retire by rotation</t>
  </si>
  <si>
    <t>Approval for ratification of remuneration of the Cost Auditors for FY 2018-19</t>
  </si>
  <si>
    <t>Approval for Material Related Party Transactions with Petronet LNG Limited for FY 2019 -20</t>
  </si>
  <si>
    <t>Amendment in the Articles of Association of the Company</t>
  </si>
  <si>
    <t>Re-Appointment of Shri Anupam Kulshreshtha (DIN - 07352288), Non-Official Part-Time (Independent) Director of the Company</t>
  </si>
  <si>
    <t>Re-Appointment of Shri Sanjay Tandon (DIN - 00484699), Non-Official Part-Time (Independent) Director of the Company</t>
  </si>
  <si>
    <t>Re-Appointment of Shri S K Srivastava (DIN - 02163658), Non-Official Part-Time (Independent) Director of the Company</t>
  </si>
  <si>
    <t>Raising of funds through issue of equity shares/ depository receipts and/or any other instruments or securities representing either equity shares and/or convertible securities linked to equity shares including through Qualified Institutions Placement / American Depository Receipts / Global Depository Receipts/ preferential allotment or such other permissible mode or combinations thereof</t>
  </si>
  <si>
    <t>Hindustan Petroleum Corporation Ltd</t>
  </si>
  <si>
    <t>To receive, consider and adopt the Audited Financial Statements of the Company for the Financial Year ended March 31, 2019 and Reports of the Board of Directors and Auditors thereon</t>
  </si>
  <si>
    <t>To confirm Interim Equity Dividend declared for Financial Year 2018-2019 and to approve Final Equity Dividend for the Financial Year 2018-2019</t>
  </si>
  <si>
    <t>To appoint a Director in place of Shri Vinod S. Shenoy (DIN 07632981), who retires by rotation and being eligible, offer himself for re-appointment</t>
  </si>
  <si>
    <t>To appoint a Director in place of Shri Subhash Kumar (DIN 07905656), who retires by rotation and being eligible, offer himself for re-appointment</t>
  </si>
  <si>
    <t>Appointment of Shri Sunil Kumar (DIN 08467559) as Government Nominee Director of the Company</t>
  </si>
  <si>
    <t>Appointment of Shri G. Rajendran Pillai (DIN 08510332) as an Independent Director of the Company</t>
  </si>
  <si>
    <t>Payment of Remuneration to Cost Auditors for Financial Year 2019-2020</t>
  </si>
  <si>
    <t>Approval of Material Related Party Transactions to be entered during Financial Year 2020-21 &amp; revision in amount of Material Related Party Transactions for Financial Year 2019-20</t>
  </si>
  <si>
    <t>NTPC Ltd.</t>
  </si>
  <si>
    <t>Adoption of audited standalone financial statements and consolidated financial statement of the Company for the year ended March 31, 2019, the reports of the Board of Directors and Auditors thereon</t>
  </si>
  <si>
    <t>Confirmation of payment of interim dividend and to declare final dividend for the year 2018-19</t>
  </si>
  <si>
    <t>Re-appointment of Shri A.K. Gupta (DIN: 07269906), who retires by rotation</t>
  </si>
  <si>
    <t>Fixation of remuneration of Statutory Auditors</t>
  </si>
  <si>
    <t>Appointment of Shri Anurag Agarwal (DIN: 01360908), as Government Nominee Director</t>
  </si>
  <si>
    <t>Withdrawn</t>
  </si>
  <si>
    <t>Re-appointment of Dr. Gauri Trivedi (DIN: 06502788), as Independent Director</t>
  </si>
  <si>
    <t>Increase in borrowing limit of the Company from Rs. 1,50,000 Crore to Rs. 2,00,000 Crore</t>
  </si>
  <si>
    <t>Creation of Mortgage and/or charge over the movable and immovable properties of the Company</t>
  </si>
  <si>
    <t>To ratify the remuneration of the Cost Auditors for the financial year 2019-20</t>
  </si>
  <si>
    <t>Raising of funds up to Rs. 15,000 Crore through issue of Bonds/Debentures on Private Placement basis</t>
  </si>
  <si>
    <t>Maruti Suzuki India Ltd.</t>
  </si>
  <si>
    <t>To receive, consider and adopt the audited financial statements (including the consolidated financial statements) of the Company for the year ended 31st March, 2019 including the audited Balance Sheet as at 31st March, 2019, the statement of Profit and Loss for the year ended on that date and the reports of the Board of Directors and Auditors thereon</t>
  </si>
  <si>
    <t>To appoint a director in place of Mr. Toshihiro Suzuki, who retires by rotation and being eligible, offers himself for re-appointment</t>
  </si>
  <si>
    <t>To appoint a director in place of Mr. Kinji Saito who retires by rotation and being eligible, offers himself for re-appointment</t>
  </si>
  <si>
    <t>Reappointment of Mr. Kenichi Ayukawa as Managing Director and Chief Executive Officer</t>
  </si>
  <si>
    <t>Appointment of Mr. Takahiko Hashimoto as a Director and Whole-time Director designated as Director (Marketing &amp; Sales)</t>
  </si>
  <si>
    <t>Reappointment of Mr. D.S. Brar as an Independent Director</t>
  </si>
  <si>
    <t>Reappointment of Mr. R.P. Singh as an Independent Director.</t>
  </si>
  <si>
    <t>Appointment of Ms. Lira Goswami as an Independent Director</t>
  </si>
  <si>
    <t>Approval of the appointment of Mr. Hiroshi Sakamoto as a Director</t>
  </si>
  <si>
    <t>Approval of the appointment of Mr. Hisashi Takeuchi as a Director</t>
  </si>
  <si>
    <t>Enhancement of ceiling of payment of commission to Non-executive directors</t>
  </si>
  <si>
    <t>Ratification of the remuneration of the Cost Auditor, M/s R.J.Goel &amp; Co., cost accountants</t>
  </si>
  <si>
    <t>Petronet Lng Ltd.</t>
  </si>
  <si>
    <t>To receive, consider and adopt the Audited Standalone as well as Audited Consolidated Financial Statements of the Company for the year ended 31st March, 2019 together with the Reports of Directors and Auditors thereon.</t>
  </si>
  <si>
    <t>To consider declaration of final dividend on equity shares</t>
  </si>
  <si>
    <t>To appoint a Director in place of Dr. M.M. Kutty (DIN 01943083) who retires by rotation and being eligible offers himself for re-appointment as Director and Chairman of the Company</t>
  </si>
  <si>
    <t>To appoint a Director in place of Shri Shashi Shanker (DIN 06447938) who retires by rotation and being eligible offers himself for re-appointment as Director of the Company</t>
  </si>
  <si>
    <t>To appoint Shri D. Rajkumar (DIN 00872597) as Director of the Company</t>
  </si>
  <si>
    <t>To appoint Shri B.C. Tripathi (DIN 01657366) as Director of the Company</t>
  </si>
  <si>
    <t>To appoint Shri Sanjiv Singh (DIN 05280701) as Director of the Company</t>
  </si>
  <si>
    <t>To appoint Shri Sunil Kumar Srivastava (DIN 02809123) as an Independent Director of the
Company</t>
  </si>
  <si>
    <t>To appoint Dr. Siddhartha Shekhar Singh (DIN 06873925) as an Independent Director of the
Company</t>
  </si>
  <si>
    <t>To appoint Shri Arun Kumar (DIN 03570776) as an Independent Director of the Company</t>
  </si>
  <si>
    <t>To ratify the remuneration of Cost Auditor from the Financial Year 2019-20 to Financial Year 2021-22</t>
  </si>
  <si>
    <t>To approve Related Party Transactions entered or to be entered by the Company during the Financial Years 2019-20 &amp; 2020-21</t>
  </si>
  <si>
    <t>To approve Related Party Transaction in relation to transfer of various commercial agreements for supply of goods or services along with rights and obligations in this regard which were entered with
Bharat Petroleum Corporation Limited (BPCL) to Bharat Gas Resources Limited (BGRL) on arm’s length basis and not in the ordinary course of business</t>
  </si>
  <si>
    <t>To approve amendment in Memorandum of Association (MoA) of the Company</t>
  </si>
  <si>
    <t>To approve amendment in Articles of Association (AoA) of the Company</t>
  </si>
  <si>
    <t>Oil And Natural Gas Corporation Ltd</t>
  </si>
  <si>
    <t>To receive, consider and adopt the Audited Financial Statements including Consolidated Financial Statements of the Company for the financial year ended on 31st March, 2019, together with the Board’s Report and the Auditor’s Report there on and Comments of the Comptroller &amp; Auditor General of India</t>
  </si>
  <si>
    <t>To declare final dividend on equity shares for the financial year 2018-19</t>
  </si>
  <si>
    <t>To appoint a Director in place of Shri Subhash Kumar, who retires by rotation and being eligible, proposes for re- appointment</t>
  </si>
  <si>
    <t>To appoint a Director in place of Shri Rajesh Shyamsunder Kakkar, who retires by rotation and being eligible, proposes for re- appointment</t>
  </si>
  <si>
    <t>To authorise Board of Directors of the Company to fix the remuneration of the Auditors of the Company for the Financial Year 2019-20, in terms of the provisions of Section 139(5) read with Section 142 of the Companies Act, 2013</t>
  </si>
  <si>
    <t>To appoint Shri Navin Chandra Pandey (DIN 08252350) as Director of the Company</t>
  </si>
  <si>
    <t>To appoint Dr. Alka Mittal (DIN 07272207) as Director of the Company</t>
  </si>
  <si>
    <t>To appoint Shri Amar Nath (DIN 05130108) as Government Nominee Director of the Company</t>
  </si>
  <si>
    <t>To re-appoint Shri Ajai Malhotra (DIN: 07361375) as Director of the Company</t>
  </si>
  <si>
    <t>To re-appoint Prof. Shireesh Balawant Kedare (DIN: 01565171) as Director of the Company</t>
  </si>
  <si>
    <t>To re-appoint Shri K M Padmanabhan (DIN: 00254109) as Director of the Company</t>
  </si>
  <si>
    <t>To appoint Shri Amitava Bhattacharyya (DIN- 08512212) as Director of the Company.</t>
  </si>
  <si>
    <t>To ratify the remuneration of the Cost Auditors for the financial year ending 31st March, 2020</t>
  </si>
  <si>
    <t>Approval of Related Party Transaction with ONGC Petro additions Limited (OPaL), an Associate Company</t>
  </si>
  <si>
    <t>Appointment of Shri Rajesh Kumar Srivastava as the Director (Exploration)</t>
  </si>
  <si>
    <t>16-Sep-2019</t>
  </si>
  <si>
    <t>Aarti Industries Limited</t>
  </si>
  <si>
    <t>Adoption of Financial Statements for the year ended March 31, 2019</t>
  </si>
  <si>
    <t>Declare final dividend for the financial year ended March 31, 2019</t>
  </si>
  <si>
    <t>Re-appointment of Shri Renil R. Gogri, who retires by rotation and being eligible, seeks reappointment</t>
  </si>
  <si>
    <t>Re-appointment of Smt. Hetal Gogri Gala, who retires by rotation and being eligible, seeks reappointment</t>
  </si>
  <si>
    <t>Variation in the terms of remuneration payable to Executive Directors</t>
  </si>
  <si>
    <t>Appointment of Dr. Vinay Gopal Nayak as an Independent Director for a period of 5 (Five) years</t>
  </si>
  <si>
    <t>Appointment of Shri Lalitkumar S. Naik as an Independent Director for a period of 5 (Five) years</t>
  </si>
  <si>
    <t>Re-appointment of Shri P.A. Sethi as an Independent Director for a period of 5 (Five) years</t>
  </si>
  <si>
    <t>Re-appointment of Shri KVS Shyam Sunder as an Independent Director for a period of 5 (Five) years</t>
  </si>
  <si>
    <t>Re-appointment of Shri Bhavesh Rasiklal Vora as an Independent Director for a period of 5 (Five) years</t>
  </si>
  <si>
    <t>Ratification of the remuneration to be paid to Cost Auditor</t>
  </si>
  <si>
    <t>Issuance of Bonus Shares</t>
  </si>
  <si>
    <t>23-Sep-2019</t>
  </si>
  <si>
    <t>ITC Limited</t>
  </si>
  <si>
    <t>Ordinary Resolution for appointment of Mr. Anand Nayak as a Director and also as an Independent Director of the Company for a period of five years with effect from 13th July, 2019</t>
  </si>
  <si>
    <t>28-Sep-2019</t>
  </si>
  <si>
    <t>Muthoot Finance Ltd.</t>
  </si>
  <si>
    <t>To adopt Financial Results for the year ended 31st March, 2019</t>
  </si>
  <si>
    <t>To re-appoint Mr. M G George Muthoot who retires by rotation and being eligible offers himself for re-appointment.</t>
  </si>
  <si>
    <t>To re-appoint Mr. George Jacob Muthoot who retires by rotation and being eligible offers himself for re-appointment.</t>
  </si>
  <si>
    <t>To appoint Mr. George Alexander Muthoot as Managing Director with effect from April 1, 2020 for a term of 5 years.</t>
  </si>
  <si>
    <t>To appoint Mr. M G George Muthoot as Whole Time Director with effect from April 1, 2020 for a term of 5 years.</t>
  </si>
  <si>
    <t>To appoint Mr. George Jacob Muthoot as Whole Time Director with effect from April 1, 2020 for a term of 5 years.</t>
  </si>
  <si>
    <t>To appoint Mr. George Thomas Muthoot as Whole Time Director with effect from April 1, 2020 for a term of 5 years.</t>
  </si>
  <si>
    <t>To appoint Mr. Ravindra Pisharody as Independent Director for a term of 3 years.</t>
  </si>
  <si>
    <t>To appoint Mr. Vadakkakara Antony George as Independent Director for a term of 3 years.</t>
  </si>
  <si>
    <t>To re- appoint Mr. Pratip Chaudhuri as Independent Director for a term of 3 years.</t>
  </si>
  <si>
    <t>To approve payment of remuneration to Non-Executive Directors.</t>
  </si>
  <si>
    <t xml:space="preserve">Proposal's description </t>
  </si>
  <si>
    <t>Quarter</t>
  </si>
  <si>
    <t>Jul-Sept</t>
  </si>
  <si>
    <t>FoR</t>
  </si>
  <si>
    <t>It's the working requirement and the Proposal not affect materially in the running of the  company.</t>
  </si>
  <si>
    <t>For the last few years HDFC Bank has been paying dividend in the range of the 20-25% of annual profits. The payout for FY19 is 23.4%.</t>
  </si>
  <si>
    <t>Srikanth Nadhamuni, 55, is Chairperson, Novopay Solutions Private Limited, a company involved in the area of mobile payments. He retires by rotation and his reappointment is in line with statutory requirements.</t>
  </si>
  <si>
    <t>HDFC Bank proposes to appoint MSKA &amp; Associates as the statutory auditors for four years at an annual remuneration/fees of Rs. 22.5 mn plus out of pocket expenses and applicable taxes. Further, they will be paid additional fees of Rs. 2.5 mn for review/finalization of ‘fit for consolidation’ information for facilitating consolidation of these statements with HDFC Limited, the holding company, under Ind AS. They replace S R Batliboi &amp; Co, as statutory auditors. Their appointment is in-line with statutory requirements.</t>
  </si>
  <si>
    <t>They were paid Rs. 19.0 mn as audit fees for FY19 and additional fees of Rs.6.0 mn for additional certification by statutory auditors as per RBI requirements raised in December 2018. Further, they were paid fees of Rs. 4.0 mn for review/finalization of ‘fit for consolidation’ information for facilitating consolidation of these statements with HDFC Limited, the holding company, under Ind AS. The audit fees are reasonable given the size of the bank.</t>
  </si>
  <si>
    <t>Sanjiv Sachar, 61, is Former Senior Partner, Egon Zehnder. His appointment is in line with statutory requirements.</t>
  </si>
  <si>
    <t>Sandeep Parekh, 48, is Managing Partner, Finsec Law Advisors. His appointment is in line with statutory requirements.</t>
  </si>
  <si>
    <t>M D Ranganath, 57, is Former CFO, Infosys Limited. His appointment is in line with statutory requirements.</t>
  </si>
  <si>
    <t>The transactions include sourcing, assignment and securitisation of home loans, and other banking transactions. The value of these transactions will likely exceed 10% of revenues. The transactions are in the ordinary course of business and on an arm’s length basis.</t>
  </si>
  <si>
    <t>The bank periodically undertakes asset backed/mortgage backed securitization/loan assignment transactions with various originators including HDBFSL, subsidiary company. In FY20, HDFC Bank expects these transactions and other banking transactions to exceed the materiality threshold of 10% of consolidated revenues. In FY19, HDFC Bank purchased debt securities from HDB Financial Services Limited for Rs 21.8 bn. The transactions are in the ordinary course of business of the Bank and on an arm’s length basis.</t>
  </si>
  <si>
    <t>The issuance of debt securities on private placement basis will be within the bank’s overall borrowing limit of Rs. 500.0 bn over and above the aggregate of paid up capital and free reserves. HDFC Bank’s long-term debt is rated CRISIL AAA/Stable and IND AAA/Stable.</t>
  </si>
  <si>
    <t>Sub-division of the equity shares will improve the liquidity of floating stock in the market and make it affordable to small investors.</t>
  </si>
  <si>
    <t>The sub-division of equity shares will require amendment to the existing Clause V of the Memorandum of Association of the bank. The authorized capital will consist of 6.5 bn equity shares of Re. 1 each after the amendment.</t>
  </si>
  <si>
    <t>Abstain</t>
  </si>
  <si>
    <t>We accept the Report of the Directors and the Auditors to be true and fair representation of the company's financial position.</t>
  </si>
  <si>
    <t>The dividend for FY19 is Rs. 5.75 (Rs. 5.15 in FY18). The total dividend payout (including dividend distribution tax) for FY19 aggregates Rs. 84.8 bn. The dividend payout ratio for FY19 was 68.1%.</t>
  </si>
  <si>
    <t>David Simpson, 61, represents Tobacco Manufacturers (India) Limited on the board. His reappointment is in line with all statutory requirements.</t>
  </si>
  <si>
    <t>John Pulinthanam, 59, represents General Insurers’ (Public Sector) Association of India (GIPSA) on the board. He joined the board in May 2018 and attended 29% of board meetings in FY19. We expect directors to take their responsibilities seriously and attend all board meetings. His reappointment meets all statutory requirements.</t>
  </si>
  <si>
    <t>The company proposes to appoint SRBC &amp; Co. LLP in place of the retiring auditors, Deloitte Haskins &amp; Sells. The appointment of SRBC &amp; Co. LLP as statutory auditors is in line with our Voting Guidelines on Auditor appointments and with the requirements of Section 139 of the Companies Act 2013. Even so, we raise concern over any potential impact of RBI’s ban on undertaking bank audits of an associate firm within the same audit network, and the company must consider appointing joint auditors to mitigate this risk.</t>
  </si>
  <si>
    <t>Hemant Bhargava, 59, represents LIC of India on the board. His appointment as a director is in line with all statutory requirements.</t>
  </si>
  <si>
    <t>Sumant Bhargavan, 54, graduated from NIT Durgapur. He has been with the company since 1986 and has handled wide range of responsibilities across several businesses. We estimate his FY20 remuneration (including ESOPs) at Rs. 67.9 mn, which is commensurate with the size and complexity of the responsibilities and is comparable to peers. Further, a large proportion of his remuneration is variable.
Given stock options form a significant part of his remuneration, the company must consider disclosing the maximum number of stock options it proposes to grant or set a cap (in value terms) on the aggregate value of stock options he will be granted as part of his remuneration.</t>
  </si>
  <si>
    <t>Arun Duggal, 73, has about three decades of experience in banking and is the former Chief Executive of Bank of America (India). He has served on the board for the past five years. His reappointment as independent director for a further term of five years is in line with all statutory requirements.</t>
  </si>
  <si>
    <t>Sunil Mathur, 74, is the former Chairperson of LIC of India. He has served on the board for the past 14 years. We believe that the length of tenure is inversely proportionate to the independence of a director. We classify him as non-independent due to his long association (&gt;10 years) with the company. If the company believes that it will benefit from him serving on the board, it must consider his reappointment as a non-independent director.</t>
  </si>
  <si>
    <t>Ms. Meera Shankar, 69, is a retired IFS officer. She has served on the board for the past seven years. Her reappointment as independent director for another term of five years is in line with all statutory requirements. We will treat her as non-independent once her overall tenure on the board exceeds ten years.</t>
  </si>
  <si>
    <t>The proposed remuneration is comparable to the size and complexity of the business.</t>
  </si>
  <si>
    <t>The total dividend outflow (including dividend tax for FY19) is ~Rs. 3.8 bn, while the dividend payout ratio is 15.5%.</t>
  </si>
  <si>
    <t>O P Puranmalka, 68, is Former MD, Ultratech Cement Limited. He retires by rotation and the company does not seek to fill the vacancy caused by his retirement.</t>
  </si>
  <si>
    <t>The total remuneration proposed to be paid to the cost auditors in FY20 is reasonable compared to the size and scale of operations.</t>
  </si>
  <si>
    <t>K C Jhanwar, 62, is being appointed as Deputy Managing Director, Ultratech Cement Limited. He is liable to retire by rotation and his appointment is in line with statutory requirements.</t>
  </si>
  <si>
    <t>K C Jhanwar’s estimated FY19 remuneration of Rs. 87.3 mn is in line with peers and commensurate with the size and complexity of the business. As a good governance practice, companies must disclose outline the maximum number of stock options that may be granted to directors annually.</t>
  </si>
  <si>
    <t>Arun Adhikari, 65, is Former MD, Home &amp; Personal Care, Hindustan Unilever Limited. He has been an Independent Director on the company’s board for close to six years. His reappointment as an independent director is in line with statutory requirements. However, after the completion of an aggregate ten-year tenure, we will consider him to be non-independent and assess board composition accordingly.</t>
  </si>
  <si>
    <t>S B Mathur, 75, is Former Chairperson, Life Insurance Corporation of India. He has been an Independent Director on the company’s board for over 10 years. Recent changes in SEBI’s LODR require directors having attained the age of 75 to be re-approved by shareholders through a special resolution. We believe that the length of tenure is inversely proportionate to the independence of a director. We classify him as non-independent due to his long association (&gt;10 years) with the company. If the company believes that it will benefit from him serving on the board, it should reappoint him as a Non-Independent director. Further, he has attended only 71% (5 out of 7) meetings held in FY19 and 70% (14 out of 20) meetings held in the past three years. We expect directors to take their responsibilities seriously and attend all board meetings.</t>
  </si>
  <si>
    <t>Ms. Sukanya Kripalu, 59, is Director, Sukanya Consulting. She is a consultant in the fields of marketing, strategy, advertising and market research. Her reappointment is in line with statutory requirements.</t>
  </si>
  <si>
    <t>Ms. Renuka Ramnath, 58, is Founder, Multiples Private Equity. She has attended 29% (2 out of 7) meetings in FY19 and 40% (8 out of 20) meetings over the past three years. We expect directors to take their responsibilities seriously and attend all board meetings. We have a 75% board attendance threshold over a three-year cycle prior to re-appointment.</t>
  </si>
  <si>
    <t>The company has headroom available to raise additional debt under the existing borrowing limit. Notwithstanding, UltraTech has maintained low debt levels in the past – the consolidated debt to equity and debt to EBITDA ratios on 31 March 2019 were 0.8x and 3.2x respectively. It may need flexibility in its borrowing limit to take over an estimated additional debt of ~Rs. 30 bn on account of its proposed acquisition of Century Textiles &amp; Industries Limited’s cement assets. We expect the company to remain judicious in raising incremental debt. We expect companies to seek absolute limits on borrowing as against rolling limits that are linked to the company’s net worth.</t>
  </si>
  <si>
    <t>Secured loans generally have easier repayment terms, less restrictive covenants, and lower interest rates.</t>
  </si>
  <si>
    <t>The total dividend for FY19 is Rs. 28.0 per equity share, while it paid a dividend of Rs. 21.5 in FY18. The total dividend outflow (including dividend tax for FY18) is Rs. 5.9 bn and the dividend payout ratio is 39.8%.</t>
  </si>
  <si>
    <t>Sudhir Chaturvedi, 49, joined L&amp;T Infotech as the President - Sales in September 2016. He has more than 25 years of industry experience across Sales, Business Development, Consulting and Delivery Operations. His reappointment meets all statutory requirements.</t>
  </si>
  <si>
    <t>Nachiket Deshpande, 46, is an Electronics Engineer. He has over 23 years of industry experience in Delivery Management, Customer Relationships Management, Account and P&amp;L Management The company proposes to appoint him as Executive Director-COO for five years, w.e.f. 2 May 2019. His proposed remuneration of Rs. 40.1 mn (estimated for FY20) is commensurate with the overall performance of the company and is in line with the peers.</t>
  </si>
  <si>
    <t>The total outflow on account of dividend is Rs.1.9bn. The dividend payout is 23.8% v/s 25.2% in FY18.</t>
  </si>
  <si>
    <t>Ms. Viaylaxmi Poddar is part of the promoter family and has been a non-executive non-independent director on the board of Balkrishna Industries since May 2012. She retires by rotation and her reappointment is in line with statutory requirements.</t>
  </si>
  <si>
    <t>Ms. Shruti Shah, 38, a chartered accountant has experience in Income Tax, advisory for Corporates, Estate Planning etc. Her appointment is in line with statutory requirements.</t>
  </si>
  <si>
    <t>Rajendra Hingwala, 66, is a chartered accountant and an ex-partner of PWC. He was with PWC for nearly 38 years. His appointment is in line with statutory requirements.</t>
  </si>
  <si>
    <t>Sandeep Junnarkar, 67, is an advocate and solicitor with 43 years of experience as member of Bar Council of Maharashtra. He has his independent practice M/S Junnarkar &amp; Associates, Advocates, Solicitors &amp; Notary. His appointment is in line with statutory requirements.</t>
  </si>
  <si>
    <t>Tata Steel proposes to pay a final dividend of Rs.13.0 per fully paid up equity share. The total outflow on account of dividend was Rs.17.9 bn and the dividend payout ratio was 17.0%.</t>
  </si>
  <si>
    <t>Koushik Chatterjee is the CFO. He retires by rotation. His reappointment is in line with regulatory requirements.</t>
  </si>
  <si>
    <t>Vijay Kumar Sharma is the former Chairperson of the Life Insurance Corporation of India. He will be liable to retire by rotation. His appointment is in line with regulatory requirements.</t>
  </si>
  <si>
    <t>Ms. Mallika Srinivasan is the Chief Executive Officer of Tractors and Farm Equipment Limited (‘TAFE’). Her reappointment is in line with statutory requirements. Mallika Srinivasan has attended 71% of the board meetings held in FY19 and 80% of the board meetings held over the past three years. We expect directors to take their responsibilities seriously and attend all board meetings.</t>
  </si>
  <si>
    <t>O P Bhatt is the former Chairperson of the State Bank of India. His reappointment is in line with statutory requirements.</t>
  </si>
  <si>
    <t>T V Narendran is a Tata Group veteran. His proposed remuneration for FY20 including bonus is estimated at Rs. 153.7 mn. The remuneration paid in FY19 was 112.4 times the median employee remuneration. Further, in FY19 his remuneration increased by 19.1% v/s increase in median employee remuneration of 6.3%. Notwithstanding, his proposed remuneration is comparable to peers, and commensurate with the size and complexity of the business. The company must consider disclosing performance metrics that determines variable pay. We also recommend that the company set a cap to the absolute amount of remuneration payable to him.</t>
  </si>
  <si>
    <t>The remuneration to be paid to the cost auditor is reasonable compared to the size and scale of the company’s operations.</t>
  </si>
  <si>
    <t>C Jayaram, 63, is the Former Joint MD of the bank. He retires by rotation and his reappointment is in line with statutory requirements.</t>
  </si>
  <si>
    <t>The dividend payout ratio on equity shares is 3.8%, similar to that paid over the past two years. Further, the pro-rata payout on Perpetual Non-Cumulative Preference Shares of face value of Rs. 5 each issued by the bank, is Rs. 0.3 bn in FY19, including dividend distribution tax.</t>
  </si>
  <si>
    <t>Walker Chandiok &amp; Co LLP will replace S R Batliboi &amp; Co LLP as the statutory auditors for two years at an annual remuneration of Rs. 19.0 mn plus out of pocket expenses and applicable taxes. Their appointment is in line with statutory requirements.</t>
  </si>
  <si>
    <t>Uday Shankar, 57, is President, Asia Pacific for The Walt Disney Company’s Direct-to-Consumer &amp; International (DTCI) segment and the Chairperson, Star &amp; Disney India. His appointment is in line with statutory requirements.</t>
  </si>
  <si>
    <t>Prakash Apte, 65, is Chairperson, Kotak Mahindra Bank Limited and Former MD, Syngenta India Limited, an agribusiness company. He has been on the board for close to eight years. His reappointment is in line with statutory requirements. We will classify him as non-independent once his aggregate tenure on the board crosses ten years and will assess board composition accordingly.</t>
  </si>
  <si>
    <t>Ms. Farida Khambata, 69, is Global Strategist, Cartica Capital LLP. Her reappointment is in line with statutory requirements.</t>
  </si>
  <si>
    <t>KVS Manian, 57, is President - Corporate, Institutional &amp; Investment Bank, Kotak Mahindra Bank Limited. His appointment is subject to RBI approval. He is liable to retire by rotation and his appointment is in line with statutory requirements.</t>
  </si>
  <si>
    <t>KVS Manian’s fixed remuneration is estimated at Rs 44.1 mn. In addition, he will be entitled to a variable pay and ESOP’s. These will be finalized by the remuneration committee and will be subject to RBI’s approval. Based on the variable pay and ESOP’s granted to other whole-time directors, we assume the variable pay at Rs 13.2 mn and the fair value of ESOPs at Rs 33.7 mn, and estimate the total salary at Rs 91 mn.</t>
  </si>
  <si>
    <t>Gaurang Shah, 57, is President - Group Chief Risk officer, Kotak Mahindra Bank Limited. His appointment is subject to RBI approval. He is liable to retire by rotation and his appointment is in line with statutory requirements.</t>
  </si>
  <si>
    <t>Gaurang Shah’s fixed remuneration is estimated at Rs 44.1 mn. In addition, he will be entitled to a variable pay and ESOP’s. These will be finalized by the remuneration committee and will be subject to RBI’s approval. Based on the variable pay and ESOP’s granted to other whole-time directors, we assume the variable pay at Rs 13.2 mn and the fair value of ESOPs at Rs 33.7 mn, and estimate the total salary at Rs 91 mn.</t>
  </si>
  <si>
    <t>The debt raised will be within the overall borrowing limits of Rs. 600.0 bn.</t>
  </si>
  <si>
    <t>To receive, consider and adopt :
a) the audited standalone financial statements of the Bank for the Financial Year ended 31st March 2019 and the Reports of the Directors and the Auditors thereon; and
(b) the audited consolidated financial statements for the Financial Year ended 31st March 2019 and the Report of the Auditors thereon</t>
  </si>
  <si>
    <t>To declare dividend on equity shares of the Bank for the financial year ended 31st March 2019</t>
  </si>
  <si>
    <t>To appoint a director in place of Smt. Usha Sangwan (DIN 02609263), who retires by rotation and being eligible, has offered herself for re-appointment</t>
  </si>
  <si>
    <t>Revision in the remuneration payable to Shri Rajiv Anand (DIN 02541753) as the Executive Director (Wholesale Banking) of the Bank, w.e.f. 1st April 2019 upto 3rd August 2019 (both days inclusive), subject to the approval of the RBI</t>
  </si>
  <si>
    <t>Revision in the remuneration payable to Shri Rajesh Dahiya (DIN 07508488) as the Executive Director (Corporate Centre) of the Bank, w.e.f. 1st April 2019 upto 3rd August 2019 (both days inclusive), subject to the approval of the RBI.</t>
  </si>
  <si>
    <t>Re-appointment of Shri Rajesh Dahiya (DIN 07508488) as the Whole Time Director designated as the ‘Executive Director (Corporate Centre)’ of the Bank, for a period of 3 (three) years, with effect from 4th August 2019 up to 3rd August 2022 (both days inclusive), and the terms and conditions relating to the said re-appointment, including remuneration, subject to the approval of the RBI</t>
  </si>
  <si>
    <t>To approve the appointment of Shri Pralay Mondal (DIN 00117994) as a Director of the Bank, w.e.f. 1st August 2019</t>
  </si>
  <si>
    <t>Appointment of Shri Pralay Mondal (DIN 00117994) as the Executive Director (Retail Banking) of the Bank for a period of 3 years, w.e.f. 1st August 2019, and the terms and conditions relating to the said appointment, including remuneration, subject to the approval of the RBI</t>
  </si>
  <si>
    <t>Borrowing/Raising funds in Indian Currency/Foreign Currency by issue of Debt Securities including but not limited to long term bonds, green bonds, non-convertible debentures, perpetual debt instruments and Tier II Capital bonds or such other debt securities as may be permitted under the RBI guidelines, from time to time, on a private placement basis, for an amount of up to ? 35,000 crore during a period of one year from the date of passing of this Special Resolution</t>
  </si>
  <si>
    <t>Payment of Profit Related Commission to the Non-Executive Directors (excluding the Non-Executive (Part-Time) Chairman) of the Bank, for a period of five (5) years, with effect from 1st April 2020</t>
  </si>
  <si>
    <t>Appointment of Shri Rakesh Makhija (DIN 00117692),Independent Director, as the Non-Executive (Part-time) Chairman of the Bank, for a period of 3 (three) years, with effect from 18th July 2019 up to 17th July 2022 (both days inclusive) and the terms and conditions relating to the said appointment including the remuneration, subject to the approval of the RBI</t>
  </si>
  <si>
    <t>Axis Bank proposes to declare a final dividend of Re. 1.0 per share of Rs.2.0 each. In FY19, the total dividend including dividend distribution tax amounts to Rs. 2.8 bn. The dividend payout ratio is 6.0%.</t>
  </si>
  <si>
    <t>Ms. Usha Sangwan (DIN 02609263) is Non-Executive Director of Axis Bank. She is a nominee director of LIC India. She attended 58% of the board meetings held in FY19, and 60% (17 of 28) of the board meetings held in the past three years. We expect directors to attend all board meetings: we have a threshold of 75% attendance of the board meetings in the three-years prior to re-appointment.</t>
  </si>
  <si>
    <t>Rakesh Makhija (DIN 00117692) was appointed to the board in October 2015. His appointment as Non-Executive Chairperson is in line with all statutory requirements. His remuneration in FY19 was Rs. 3.4 mn. The estimated remuneration for FY20 of Rs. 6.7 mn is in line with the size and complexity of the bank and comparable to peers in the banking industry.</t>
  </si>
  <si>
    <t>The proposed fixed remuneration of Amitabh Chaudhry is estimated at Rs 65.6 mn w.e.f. 1 April 2019. The bank has been granting ESOPS annually but has not disclosed the quantum to be granted this year. Assuming the same quantum of ESOP’s as granted last year, his total pay, including ESOPs is estimated at Rs 203.5 mn (FY19 Rs 161.9 mn). The proposed remuneration is comparable to that paid to his peers in the industry. In addition, he will be entitled to variable pay, as decided by the NRC and subject to approval of the RBI.</t>
  </si>
  <si>
    <t>Rajiv Anand’s proposed fixed remuneration is estimated at Rs 33.6 mn w.e.f. 1 April 2019 (Rs 30.0 mn in FY19). The bank has been granting ESOPS annually but has not disclosed the quantum to be granted this year. Assuming the same quantum of ESOP’s as granted last year, his total pay, including ESOPs is estimated at Rs 83.6 mn., (FY19 Rs 62.8 mn). In addition, he will be entitled to variable pay, as decided by the NRC and subject to approval of the RBI. The proposed remuneration comprises a marginal increase in fixed pay and is consistent with the size and complexities of the business of Axis Bank and comparable to that paid to his peers in the industry.</t>
  </si>
  <si>
    <t>Rajiv Anand was appointed on the Board of Axis Bank on 12 May 2016. His reappointment as an Executive director for a period of three years w.e.f. 4 August 2019 is in line with all statutory requirements. His proposed remuneration assuming ESOPs, is estimated at Rs. 83.6 mn for FY20. In addition, he will be entitled to variable pay, as decided by the NRC and subject to approval of the RBI. His remuneration is consistent with the size and complexities of the business of Axis Bank and comparable to that paid to his peers in the industry.</t>
  </si>
  <si>
    <t>Rajesh Dahiya’s proposed fixed remuneration is estimated at Rs 32.1 mn w.e.f. 1 April 2019 (Rs 25.7mn in FY19). The bank has been granting ESOPS annually but has not disclosed the quantum to be granted this year. Assuming the same quantum of ESOP’s as granted last year, his total pay, including ESOPs is estimated at Rs 66.3 mn (FY19 Rs 44.4 mn). The proposed remuneration comprises a marginal increase in fixed pay. In addition, he will be entitled to variable pay, as decided by the NRC and subject to approval of the RBI. The remuneration is consistent with the size and complexities of the business of Axis Bank and comparable to that paid to his peers in the industry.</t>
  </si>
  <si>
    <t>Rajesh Dahiya was appointed on the Board of Axis Bank on 12 May 2016. His reappointment as an Executive director for a period of three years w.e.f. 4 August 2019 is in line with all statutory requirements. His estimated proposed remuneration assuming ESOP’s is estimated at Rs. 66.3 mn for FY20. In addition, he will be entitled to variable pay, as decided by the NRC and subject to approval of the RBI. His remuneration is consistent with the size and complexities of the business of Axis Bank and comparable to that paid to his peers in the industry.</t>
  </si>
  <si>
    <t>Pralay Mondal 53, is an engineer from IIT, Kharagpur and a management graduate from IIM, Calcutta. He has over 30 years of banking experience, focused on Retail Banking, Business Banking, Products and Technology and has previously served in Yes Bank as Senior Group President - Retail &amp; Business Banking and at HDFC Bank as Group Head, Retail Assets &amp; Payments Business. His appointment as Director w.e.f. 1 August 2019, is in line with all statutory requirements.</t>
  </si>
  <si>
    <t>The proposed remuneration of Pralay Mondal is estimated at Rs. 80.2 mn for FY20. This assumes ESOP’s will be granted in line with others executive directors in the bank: the bank has not disclosed the quantum of stock options to which he will be entitled to, as these will be decided by the NRC and subject to approval of the RBI. In addition, he will also be entitled to variable pay, as decided by the NRC and subject to approval of the RBI. His estimated remuneration is commensurate with the size and complexities of the business of Axis Bank and comparable to the peers in the industry.</t>
  </si>
  <si>
    <t>The debt instruments to be issued will be within the Bank’s overall borrowing limits of Rs 2.0 trillion.</t>
  </si>
  <si>
    <t>Historically, Axis Bank has paid less than 0.02% of net profit as commission to non-executive directors in two out of the past five financial years. Therefore, we expect the commission paid to non-whole-time directors to remain within that range. Notwithstanding, shareholders may seek confirmation from the management on the actual range of payouts. As a measure of transparency, we expect companies to fix the absolute amount of commission payable to non-executive directors.</t>
  </si>
  <si>
    <t>The company paid dividend at 6% per annum on preference shares of face value Rs. 10.0
Total outflow of the dividend paid on the preference shares in FY19 amounted to Rs.0.9 bn.</t>
  </si>
  <si>
    <t>The company has proposed a final dividend of Rs. 3.5 per equity share of face value Re.1.0 for the year ended 31 March 2019. The total dividend outflow including dividend tax for FY19 is Rs. 4.0 bn. The dividend payout ratio for FY19 is 24.4%.</t>
  </si>
  <si>
    <t>Subhash Chandra, promoter of Essel Group of Companies, is the Non-Executive Chairperson. His attendance for FY19 is 71% and 65% (15 out of 23) in the past three years. We expect directors to take their responsibilities seriously and attend all board meetings. Even so, the ZEE group is precariously positioned with respect to its debt repayment capacity, and Subhash Chandra’s leadership at this juncture is critical to ZEEL.</t>
  </si>
  <si>
    <t>The total remuneration paid to the cost auditors in FY19 is reasonable compared to the size and scale of operations.</t>
  </si>
  <si>
    <t>The total dividend for FY19 is Rs. 17.5 per equity share, while it paid a dividend of Rs. 12.0 in FY18. The total dividend outflow (including dividend tax for FY18) is Rs. 2.8 bn and the dividend payout ratio is 29.9%.</t>
  </si>
  <si>
    <t>Pradip Khaitan, 78, is Senior Partner at Khaitan &amp; Co, a law firm. He has served on the board for the past 27 years. His reappointment meets all statutory requirements.</t>
  </si>
  <si>
    <t>Pratip Chaudhuri, 66, is the former Chairperson of SBI. He has served on the board for the past five years. He attended 67% of board meetings in FY19 and 82% of board meetings over the past three years. His reappointment for a further term of five years, meets all statutory requirements.</t>
  </si>
  <si>
    <t>Pradip Khaitan’s continuation on the board as independent director was approved by shareholders in the previous AGM. However, his request to be classified as non-independent w.e.f. 5 February 2019 was accepted by board. Shareholders’ approval is sought for his continuation on the board as non-independent director.</t>
  </si>
  <si>
    <t>The NCDs will be issued within the overall approved borrowing limits (currently Rs. 65.0 bn) of the company.</t>
  </si>
  <si>
    <t>In order to finance a part of its capex requirements, CESC proposes to avail term loan assistance of Rs. 3.0 bn from Bank of Baroda and State Bank of India and Rs. 2.0 bn from Union Bank of India. In addition, it has availed incremental working capital facilities of Rs. 1.5 bn from Bank and Baroda and Rs. 0.3 bn and SBI. The secured debt has easier repayment terms, less restrictive covenants and marginally lower interest rates.</t>
  </si>
  <si>
    <t>The total remuneration proposed to be paid to the cost auditors is reasonable compared to the size and scale of operations.</t>
  </si>
  <si>
    <t>The total dividend for FY19 is Rs. 2.0 per equity share, while the dividend paid in FY18 was Rs. 1.8. The total dividend outflow (including dividend tax for FY18) is Rs. 1.5 bn and the dividend payout ratio is 37.5%.</t>
  </si>
  <si>
    <t>Sahil Dalal, 40, represents Advent India PE Advisors on the board. His appointment as a Non-Executive Non-Independent director meets all statutory requirements.</t>
  </si>
  <si>
    <t>Ms. Smita Anand, 60, has about three decades of experience as a Human Resource Consultant, Leadership Coach and Advisor and as a business leader. She is the former Head-Asia of Korn Ferry. Her appointment as independent director meets all statutory requirements.</t>
  </si>
  <si>
    <t>Adoption of financial statements for the year ended 31 March 2019 together with the Directors’ and Auditors’ Reports thereon</t>
  </si>
  <si>
    <t>Re-appointment of Nanoo Gobindram Pamnani as an independent director</t>
  </si>
  <si>
    <t>Re-appointment of Dipak Kumar Poddar as an independent director</t>
  </si>
  <si>
    <t>Approval for continuation of Rahulkumar Kamalnayan Bajaj as Chairman, non-executive and non-independent director of the Company from 1 April 2019</t>
  </si>
  <si>
    <t>Issue of non-convertible debentures through private placement</t>
  </si>
  <si>
    <t>The total dividend per share for FY19 increased to Rs. 6.0 per share. The dividend outflow amounted to Rs. 4.2 bn and payout ratio is 10.7%.</t>
  </si>
  <si>
    <t>Rajiv Bajaj is the Managing Director of Bajaj Auto and part of the promoter family. His reappointment is in line with statutory requirements.</t>
  </si>
  <si>
    <t>Naushad Forbes, 57, is currently the Co-Chairperson of Forbes Marshall (a leading steam engineering and control instrumentation firm). He is an independent director on the board of other Bajaj companies. His appointment as an independent director for five years till 31 March 2024, meets all the statutory requirements.</t>
  </si>
  <si>
    <t>Anami Roy, 69, is a retired civil servant and has served in the Indian Police Service in Maharashtra and the Government of India. He is well versed with the workings of the Government. During his 38 years of service, he has held wide variety of assignments both in Maharashtra and the Central Government. His reappointment, till 31 March 2024, is in line with statutory requirements.</t>
  </si>
  <si>
    <t>Nanoo Pamnani, 74, is Former CEO, Citibank India. He has been Independent Director on the board for close to 16 years. We believe that the length of tenure is inversely proportionate to the independence of a director. We classify him as non-independent due to his long association (&gt;10 years) with the company. If the company believes that it will benefit from him serving on the board, it should reappoint him as a Non-Independent director.</t>
  </si>
  <si>
    <t>Dipak Poddar, 75, Former Managing Director, Bajaj Finance has been on the board for 32 years. We believe that the length of tenure is inversely proportionate to the independence of a director. We classify him as Non-Independent due to his long association with the company. If the company believes that it will benefit from him serving on the board, it should appoint him as a non-independent director.</t>
  </si>
  <si>
    <t>Ranjan Sanghi, 75, Partner &amp; Director, Sah &amp; Sanghi has been on the board for 32 years. We believe that the length of tenure is inversely proportionate to the independence of a director. We classify him as Non-Independent due to his long association with the company. If the company believes that it will benefit from him serving on the board, it should appoint him as a non-independent director.</t>
  </si>
  <si>
    <t>DJ Balaji Rao, 79, is Former MD, IDFC Limited. He has been Independent Director on the board for 10 years .We believe that the length of tenure is inversely proportionate to the independence of a director. We classify him as non-independent due to his long association (&gt;10 years) with the company. If the company believes that it will benefit from him serving on the board, it should reappoint him as a Non-Independent director.</t>
  </si>
  <si>
    <t>Omkar Goswami, 62, has been on the board for 7 years. His reappointment for a period of five years till 31 March 2024. This will result in his cumulative tenure crossing 10 years. After crossing 10 years we will consider him as non-independent.</t>
  </si>
  <si>
    <t>Ms. Gita Piramal, Vice Chairperson Promoter, Piramal Group has been on the board for five years. Her reappointment is in line with statutory requirements.</t>
  </si>
  <si>
    <t>Rahul Bajaj, 80, is part of the promoter family and Chairperson. Recent changes in SEBI’s LODR require directors having attained the age of 75 years to be reapproved by shareholders through a special resolution before 1 April 2019. As Rahul Bajaj is over 75 years, by bringing in this resolution now, we believe the company is in violation of the timelines. We however support his continuing on the board.</t>
  </si>
  <si>
    <t>The issuance of debt securities on private placement basis will be within the company’s overall borrowing limit of Rs. 1300 bn. The issuances are unlikely to materially impact the NBFC’s overall credit quality. An NBFC’s capital structure is reined in by RBI’s capital adequacy requirements Bajaj Finance’s outstanding bank loans are rated CRISIL AAA/Stable/CRISIL A1+.</t>
  </si>
  <si>
    <t>Adoption of standalone and consolidated financial statements for the year ended 31 March 2019 and the Directors’ and Auditors’ Reports thereon</t>
  </si>
  <si>
    <t>Declaration of dividend of H 2.50 per equity share (50%) of face value of H 5 each, for the year ended 31 March 2019</t>
  </si>
  <si>
    <t>Re-appointment of Madhurkumar Ramkrishnaji Bajaj, who retires by rotation</t>
  </si>
  <si>
    <t>Appointment of Manish Santoshkumar Kejriwal as Non-executive Non-independent Director</t>
  </si>
  <si>
    <t>Re-appointment of Balaji Rao Jagannathrao Doveton as an independent director</t>
  </si>
  <si>
    <t>Continuation of Rahulkumar Kamalnayan Bajaj as a Non-executive and Non- independent director of the Company from 1 April 2019</t>
  </si>
  <si>
    <t>Approval relating to payment of remuneration to Sanjivnayan Rahulkumar Bajaj, Managing Director &amp; CEO of the Company</t>
  </si>
  <si>
    <t>The total dividend per share for FY19 increased to Rs. 2.5 per share. The dividend outflow amounts to Rs. 478.8 mn and payout ratio is 15.6%.</t>
  </si>
  <si>
    <t>Madhur Bajaj is Vice-Chairperson Bajaj Auto and part of the promoter family. He has been on the board since July 2010. His reappointment is in line with statutory requirements.</t>
  </si>
  <si>
    <t>Anami Roy, 69, is a retired civil servant. He has served in the Indian Police Service in Maharashtra and the Government of India. He is well versed with the workings of the Government. During his 38 years of service, he has held wide variety of assignments both in Maharashtra and the Central Government. His appointment is in line with statutory requirements.</t>
  </si>
  <si>
    <t>Manish Kejriwal, is the Managing Partner of Kedaara Capital, private equity investment fund. He ihas worked for companies such as Temasek Holdings Pte. Ltd, McKinsey and Company, Inc, World Bank in Washington D.C. and Goldman Sachs (Principal
Investment/ Corporate Finance) HK. His appointment is in line with statutory requirements.</t>
  </si>
  <si>
    <t>Nanoo Pamnani is Former CEO, Citibank India. He has been Independent Director on the board for close to 11 years. We believe that the length of tenure is inversely proportionate to the independence of a director. We classify him as non-independent due to his long association (&gt;10 years) with the company. If the company believes that it will benefit from him serving on the board, it should reappoint him as a Non-Independent director.</t>
  </si>
  <si>
    <t>DJ Balaji Rao, 79, is Former MD, IDFC Limited. He has been Independent Director on the board for 11 years .We believe that the length of tenure is inversely proportionate to the independence of a director. We classify him as non-independent due to his long association (&gt;10 years) with the company. If the company believes that it will benefit from him serving on the board, it should reappoint him as a Non-Independent director.</t>
  </si>
  <si>
    <t>Ms. Gita Piramal, Vice Chairperson Promoter, Piramal Group has been on the board for 5 years. Her appointment, till 15 July 2024, is in line with statutory requirements.</t>
  </si>
  <si>
    <t>Rahul Bajaj, 81, is part of the promoter family and Chairperson (Emeritus) with effect from 17 May 2019. He was Chairperson of the board for 12 years. Recent changes in SEBI’s LODR require directors having attained the age of 75 years to be reapproved by shareholders through a special resolution before 1 April 2019. Rahul Bajaj is over 75 years, by bringing in this resolution now, we believe the company is in violation of the timelines. We, however, support his continuation for the period 01 April 2019 till 16 May 2019.</t>
  </si>
  <si>
    <t>During FY19, basis remuneration structure approved in the 2017 AGM, amount paid to Sanjiv Bajaj was Rs. 79.0 mn, 44.6x the median remuneration to employees. His proposed remuneration payable for the remaining period of his tenure until 31 March 2022 may exceed 5% of net profits, subject to the limit on commission. For FY20, remuneration is estimated at Rs. 113.7 mn. He also receives remuneration from the holding company, Bajaj Holdings and Investments (Rs.191.4 mn in FY19 as its Managing Director). While we generally do not encourage this as a practice, we note that there exists strong business linkages between the two entities and total remuneration is in line with the size of business.</t>
  </si>
  <si>
    <t>Under the scheme, the company can grant stock options to the employees of upto 3.79 mn shares. The stock options are to be issued at the market price on the date of grant. The annual cost of the scheme estimated at Rs. 46.7 mn (~8.7% of FY19 PAT) is reasonable. The scheme will align employee interest to those of shareholders.</t>
  </si>
  <si>
    <t>The company seeks to extend the ESOS 2019A scheme to employees of the subsidiaries as well. Our view on this resolution is linked to our opinion on resolution #1.</t>
  </si>
  <si>
    <t>Under ESPS 2019, the company can allot upto 40,000 shares at deep discount to market price/face value. While we generally we do not favour schemes where the allotment price is at a significant discount to market price / face value as stock purchase schemes are ‘pay at risk’ schemes, the cost of the scheme, at the current market price, is estimated at Rs. 3.3 mn.</t>
  </si>
  <si>
    <t>The company seeks to extend the ESPS 2019 scheme to employees of the subsidiaries as well. Our view on this resolution is linked to our opinion on resolution #3.</t>
  </si>
  <si>
    <t>To receive, consider and adopt the audited financial statements (including consolidated financial statements) of the Company for the financial year ended March 31, 2019 together with the reports of the Directors and Auditors thereon</t>
  </si>
  <si>
    <t>The total dividend for FY19 is Rs. 87.0 per share, while it was Rs. 95.0 in FY18. The total dividend outflow (including dividend tax for FY19) is Rs. 20.9 bn, while the dividend payout ratio is 61.8%.</t>
  </si>
  <si>
    <t>Vikram Sitaram Kasbekar is the Executive Director – Operations (Plants). He is eligible to retire by rotation and his reappointment is in line with statutory requirements.</t>
  </si>
  <si>
    <t>The total remuneration proposed is reasonable compared to the size and scale of the company’s operations.</t>
  </si>
  <si>
    <t>Jagmohan Singh Raju is the Vice Dean of Executive Education, Wharton School, University of Pennsylvania. His appointment as an Independent Director for a period of five years w.e.f 15 November 2018 is in line with statutory requirements.</t>
  </si>
  <si>
    <t>Meleveetil Damodaran is the former Chairperson of SEBI. He was appointed to the board on the board since 16 June 2008. We consider him to be non-independent due to his prolonged association (&gt;10 years) with the company. If the company believes that it will benefit from Meleveetil Damodaran serving on the board, it should reappoint him as a Non-Independent Director.</t>
  </si>
  <si>
    <t>Pradeep Dinodia is the senior partner of S.R. Dinodia &amp; Co. LLP. He was appointed to the board as an independent director on 31 March 2001. The company now proposes to reappoint him as Non-Executive director w.e.f. 25 April 2019. His reappointment as a Non-Executive director, eligible to retire by rotation, is in line with statutory requirements.</t>
  </si>
  <si>
    <t>Vikram Kasbekar’s maximum estimated FY20 remuneration of Rs. 120.9 mn excluding stock options is higher than peers. Even so, we expect the company to remain judicious in deciding the actual remuneration payout, as it has in the past. Vikram Kasbekar’s past remuneration has been commensurate with the size and complexity of the company and comparable to peers. We recognize that he is a professional whose skills carry market value.</t>
  </si>
  <si>
    <t>Tata Motors proposes to sell the Value Added Segment (VAS) of existing business and Specialized Defense Projects (SDP) which comprises of IPR for identified set of projects to TASL on a slump sale basis for a total consideration of Rs. 2.1 bn.
The proposed transaction is aligned with the overall strategy of Tata Motors to divest its non-core investments. The VAS business of the defense undertaking is a small and non-profitable business. The specialized defense projects are yet to commence and there is limited visibility in terms of revenue and profits. Therefore, transfer of defense undertaking to TASL will not have a material impact on Tata Motor’s business. While we support the company in valuing the defense undertaking at net asset value, we have placed a valuation flag, as the fair value of defense undertaking cannot be ascertained.</t>
  </si>
  <si>
    <t>N Chandrasekaran, 56, is the Chairperson of Tata Sons. His reappointment is in line with the statutory requirements.</t>
  </si>
  <si>
    <t>Ms. Vedika Bhandarkar, 51, holds more than 25 years of experience, building teams and businesses with Indian and international financial institutions. She is the former VC &amp; MD of Credit Suisse Securities Pvt Ltd. Her appointment is in line with the statutory requirements.</t>
  </si>
  <si>
    <t>As the standalone business turned profitable this year, Tata Motors Limited paid a total of Rs. 39.5 mn (0.1% of PBT) as commission to its non-executive directors in FY19. As profits grow, we expect the company to be judicious in paying commission to its non-executive directors. Even so, the company must consider setting a cap in absolute terms on the commission payable. We do not favour resolutions seeking omnibus approvals – we expect the company to approach shareholders on a periodic basis to approve commission payable to non-executive directors.</t>
  </si>
  <si>
    <t>The company seeks shareholder permission to authorize the board to appoint branch auditors and fix their remuneration for its branches outside India.</t>
  </si>
  <si>
    <t>Dr. Reddy’s proposes to declare a dividend of Rs.20.0 per share. In FY19, the total dividend including dividend distribution tax amounts to Rs. 4.0 bn. The dividend payout ratio is 31.3% v/s 70.5% in FY18.</t>
  </si>
  <si>
    <t>G V Prasad is the promoter Co-Chairperson, Managing Director and CEO. He retires by rotation and his reappointment is in line with statutory requirements.</t>
  </si>
  <si>
    <t>Sridar Iyengar is the former CEO of KPMG India. He has been on the board since 22 August 2011. His reappointment is in line with regulatory requirements. We will classify him as non-independent once he crosses a tenure of 10 years on the board.</t>
  </si>
  <si>
    <t>Ms. Kalpana Morparia is the Chairperson of J P Morgan South and Southeast Asia. She has been on the board since 5 June 2007. We believe that the length of tenure is inversely proportionate to the independence of a director. We classify her as non-independent due to her long association (&gt;10 years) with the company. If the company believes that it will benefit from her serving on the board, it must consider her re-appointment as a non-independent director</t>
  </si>
  <si>
    <t>Leo Puri is the former MD of UTI Asset Management. His appointment is in line with regulatory requirements.</t>
  </si>
  <si>
    <t>Shikha Sharma is the former MD &amp; CEO of Axis Bank. Her appointment is in line with regulatory requirements.</t>
  </si>
  <si>
    <t>Allan Oberman is the former CEO of Concordia International Corp. His appointment is in line with regulatory requirements</t>
  </si>
  <si>
    <t>The remuneration to be paid to the cost auditor is reasonable compared to the size and scale of operations.</t>
  </si>
  <si>
    <t>Adoption of Financial Statements and Reports of the Board of Directors and Auditors thereon for the year ended 31st March, 2019.</t>
  </si>
  <si>
    <t>Payment of Commission to the Directors who are neither in the Whole-time Employment nor the Managing Director of the Company</t>
  </si>
  <si>
    <t>Tech Mahindra proposes to pay a dividend of Rs. 14.0 per equity share of face value Rs. 5. The dividend payout ratio was 37.8%</t>
  </si>
  <si>
    <t>V. S. Parthasarathy is CFO &amp; CIO of promoter the Mahindra Group. He retires by rotation and is being reappointed. His reappointment is in line with all statutory requirements.</t>
  </si>
  <si>
    <t>Ms. Mukti Khaire, 46, is Associate Professor, Harvard Business School. She was appointed as Additional Director on 19 April 2019. Her appointment is in line with all statutory requirements.</t>
  </si>
  <si>
    <t>M Damodaran, 72, has been on the board of Tech Mahindra for 11 years (since July 2008). Recent changes in SEBI’s LODR require directors having attained the age of 75 to be re-approved by shareholders through a special resolution. M Damodaran will be 75 years in the period of proposed reappointment. In line with this regulatory change, his appointment as Independent Director requires shareholder ratification. We believe that the length of tenure is inversely proportionate to the independence of a director. Although his reappointment for another three years is compliant with regulations, we consider directors to be non-independent once they cross a tenure of ten years from the date of their first appointment. Therefore, we do not support his reappointment. Since the board wishes to retain M Damodaran as a director, it must consider his reappointment as a non-independent director.</t>
  </si>
  <si>
    <t>T. N. Manoharan has been on the board of Tech Mahindra as Independent Director for 6 years (from July 2013). Reappointment for another five years will result in a cumulative tenure of over 10 years. We will consider him as non-independent once his tenure on the board crosses 10 years.</t>
  </si>
  <si>
    <t>Ms. M. Rajyalakshmi Rao has been on the board of Tech Mahindra as Independent Director for 6 years (from July 2013). Reappointment for another five years will result in a cumulative tenure of over 10 years. We will consider her as non-independent once her tenure on the board crosses 10 years.</t>
  </si>
  <si>
    <t>Haigreve Khaitan, 48, is a Partner of Khaitan &amp; Co specializing in mergers &amp; acquisitions, restructuring, joint ventures and foreign collaborations. His appointment is in line with all statutory requirements.</t>
  </si>
  <si>
    <t>Ms. Shikha Sharma, 60, was MD and CEO of Axis Bank Ltd. from June 09 till December 18. Her appointment is in line with all statutory requirements.</t>
  </si>
  <si>
    <t>The company paid a total of Rs. 65.3 mn (0.1% of PBT) as commission to its non-executive directors in FY19. As profits grow, we expect the company to be judicious in paying commission to its non-executive directors. Even so, the company must consider setting a cap in absolute terms on the commission payable.</t>
  </si>
  <si>
    <t>L&amp;T proposed a final dividend of Rs.18.0 per equity share of face value Rs. 2.0 for the year ended 31 March 2019. The total dividend outflow including dividend tax for FY19 is Rs. 30.4 bn. The dividend payout ratio is 45.5%.</t>
  </si>
  <si>
    <t>M.V. Satish, 63, is Sr. Executive VP (Buildings, Minerals &amp; Metals) of the company. He retires by rotation. His reappointment is in line with all statutory requirements.</t>
  </si>
  <si>
    <t>Shailendra Roy, 67, is Sr. Executive VP (Power, Heavy Engg. &amp; Defence) of the company. He retires by rotation. His reappointment is in line with all statutory requirements.</t>
  </si>
  <si>
    <t>R. Shankar Raman, 61, is Chief Financial Officer of the company. He retires by rotation. His reappointment is in line with all statutory requirements.</t>
  </si>
  <si>
    <t>Jayant Patil, 65, is Sr. Executive VP (Defence) of the company. He retires by rotation. His reappointment is in line with all statutory requirements.</t>
  </si>
  <si>
    <t>M.M. Chitale, 55, is partner M.M. Chitale &amp; Co. He has been on the board of L&amp;T for 15 years (since July 2004). We believe that the length of tenure is inversely proportionate to the independence of a director. Although his reappointment is compliant with regulations, we consider directors to be non-independent once they cross a tenure of ten years from the date of their first appointment. Therefore, we are unable to support his reappointment as an independent director. The board must consider reappointing M M Chitale as a non-independent non-executive director.</t>
  </si>
  <si>
    <t>M. Damodaran, 72, is former Chairperson, SEBI. He has been on the board of L&amp;T as Independent Director for almost 7 years (since October 2012). Reappointment for another five years will result in a cumulative tenure of over 10 years. We will consider him as non-independent once his tenure on the board crosses 10 years.</t>
  </si>
  <si>
    <t>Vikram Singh Mehta, 67, is former member, National Council, CII. He has been on the board of L&amp;T as Independent Director for almost 7 years (since October 2012). Reappointment for another five years will result in a cumulative tenure of over 10 years. We will consider him as non-independent once his tenure on the board crosses 10 years.</t>
  </si>
  <si>
    <t>Adil Zainulbhai, 66, is former Chairperson, McKinsey India. He has been on the board of L&amp;T as Independent Director for 5 years (since May 2014). His reappointment as Independent Director for five years is in line with all statutory requirements.</t>
  </si>
  <si>
    <t>Following the revision, S. N. Subrahmanyan’s remuneration is estimated at Rs. 323.2 mn, which is commensurate with the size and complexity of the company, and comparable to some index peers. Further, more than half his remuneration is linked to company performance. Even so, there is no clarity on the stock options that S. N. Subrahmanyan will receive – in the past, he has received stock options from L&amp;T, and its two recently-listed subsidiaries. If he is granted stock options, his aggregate remuneration will likely be higher than peers. The company must consider providing greater clarity on stock options and put a cap in absolute amounts (including the valuation of stock options if granted) on his proposed remuneration. We recognize that S. N. Subrahmanyan is a professional whose skills carry market value.</t>
  </si>
  <si>
    <t>Following the revision, R Shankar Raman’s remuneration is estimated at Rs. 210 mn, which is commensurate with the size and complexity of the company, and comparable to some index peers. Further, more than half his remuneration is linked to company performance. Even so, there is no clarity on the stock options that R Shankar Raman will receive – in the past, he has received stock options from L&amp;T, and its two recently-listed subsidiaries. If he is granted stock options, his aggregate remuneration will likely be higher than peers. The company must consider providing greater clarity on stock options and put a cap in absolute amounts (including the valuation of stock options if granted) on his proposed remuneration. We recognize that R Shankar Raman is a professional whose skills carry market value.</t>
  </si>
  <si>
    <t>The Ministry of Commerce &amp; Industry has advised L&amp;T to include a specific clause with respect to defence goods in its MoA, which is a requirement under the Arms Act, 1959 and its Rules. Whilst L&amp;T has authority under its existing MoA to manufacture and supply defence equipment, the company proposes to include a specific Object Clause in the MoA which expressly authorises it to undertake defence-related activities.</t>
  </si>
  <si>
    <t>The issue of securities will be governed by the SEBI (ICDR) Regulations and will result in a dilution of around ~1.9% for existing shareholders (assuming Rs 40.0 bn is raised), at current market prices. We however note that in October 2018 the company had proposed a buy-back of equity shares of upto Rs 90.0 bn. It now proposes to issue equity shares to meet its growing business needs. We support this resolution as it is an operational decision and at current market price will result in a dilution of around ~1.9% for existing shareholders assuming the entire proposed amount is raised. We do however expect companies to be far more strategic with decisions relating to their capital structure.</t>
  </si>
  <si>
    <t>The total dividend per share on share of Rs. 10 face value , inclusive of interim dividend of Rs. 4.5 per share for FY19 is Rs. 6.5 per share. The dividend outflow amounts to Rs. 1.2 bn and payout ratio is 10.3%. However, upon sub-division of equity shares into 5 equity shares of face value of Rs. 2 each, the proposed final dividend would be paid proportionately at the rate of Rs. 0.40 per share equity shares of Rs. 2 each.</t>
  </si>
  <si>
    <t>Arun Alagappan, 42, is a promoter and member of the Murguappa family. He joined the board of CIFL as an Executive Director in August, 2017. His reappointment is in line with statutory requirements.</t>
  </si>
  <si>
    <t>N. Ramesh Rajan, 61 is a Chartered Accountant and the founder and senior partner of LeapRidge Advisors LLP. A former Senior Partner of PWC India, he has experience in the field of finance, strategy and operations. His appointment is in line with statutory requirements.</t>
  </si>
  <si>
    <t>Rohan Verma, 33, is the Founder and Chairperson of Infidreams Industries Private Limited. He has 12 years of experience in Information Technology and business operations and is the also the creator of mapmyindia.com, an interactive mapping portal. His appointment is in line with statutory requirements.</t>
  </si>
  <si>
    <t>The company had obtained shareholders’ approval in July 2014 for paying commission, not exceeding 1%, to non-executive directors for a period of five years. The company proposes to pay such commission to its non-executive directors for a further period of five years. In FY19, the non-executive directors were paid a total commission of Rs. 3.7 mn, which is reasonable and represents ~0.2% of FY19 PBT. Given the gap between the approval being sought and the amount paid, the company must consider setting a cap in absolute terms on the commission payable.</t>
  </si>
  <si>
    <t>Debt levels in an NBFC are typically reined in by the regulatory requirement of maintaining a slated minimum capital adequacy ratio. The capital adequacy ratio of the company as on 31 March 2019 is 17.4% against a minimum 15% as required by regulatory norms.
With regard to the creation of charges, secured loans generally have easier repayment terms, less restrictive covenants, and lower interest rates. CIFL debt programmes carry outstanding ratings of ICRA AA+/Stable /ICRA A1+.</t>
  </si>
  <si>
    <t>The issuance of debt securities on private placement basis will be within the company’s proposed borrowing limit of Rs. 750 bn.</t>
  </si>
  <si>
    <t>Sumit Kumar, 44, is the Managing Director of Olympus Capital Holdings Asia India Advisors Pvt Ltd. He was originally appointed on the board on 16 August 2016. He has attended all the meetings held in FY19. He retires by rotation and his reappointment is in line with the statutory requirements.</t>
  </si>
  <si>
    <t>S. R. Batliboi &amp; Co. LLP have been the company’s statutory auditors for 9 years. They were reappointed as the statutory auditors in the FY16 AGM for a period of four years, giving the board authority to fix their remuneration. The board now proposes to fix their remuneration for FY20. In FY19, the auditors were paid Rs. 8.2 mn in aggregate and we expect this number to be in the same range.</t>
  </si>
  <si>
    <t>The company proposes to make amendments in the provisions regarding un-vested options for instances of cessation as a requirement to join another company in the group. The proposed amendments will have no material impact on the minority shareholding.</t>
  </si>
  <si>
    <t>Boddupalli Ram Diwakar, 48, is proposed to be appointed as Director of Finance and CFO for three years w.e.f. 14 June 2019. He has worked with Small Industries Development Bank of India. He was the Chief Manager at ICICI Bank and at ACCION International. He was appointed as Additional Director of the company on 14 June 2019. His appointment meets all the statutory requirements.
The overall pay structure is open-ended and gives the board discretionary powers in deciding his variable pay components. As a result, there is little clarity for shareholders on the final remuneration. Prior to his appointment on the board, Boddupalli Ram Diwakar was paid a remuneration of Rs. 9.5 mn in FY19. The estimated FY20 remuneration of ~ Rs. 10.4 mn, is in line with the peers and commensurate with the scale and size of the company.</t>
  </si>
  <si>
    <t>The board seeks to revise the terms of remuneration of Udaya Kumar Hebbar, the Managing Director and CEO of the company, for FY20. He has been the CEO of the company since 2010. Thereafter, he was appointed as the MD and CEO, with effect from 15 July 2015 for a period of five years.</t>
  </si>
  <si>
    <t>Ramachandra Kasargod Kamath is nominee - Lake District and Kedaara AIF-1 on the board of the company. He has attended 7 of 10 or 70% of the board meetings in FY19 and 16 of 19 or 84% of the board meetings since his appointment. We expect directors to take their responsibilities seriously and attend all board meetings and have a threshold of 75% attendance in board meetings over a period of three years.</t>
  </si>
  <si>
    <t>Vivek Vig is nominee - ESCL and Master Fund on the board of the company. He has attended 4 of 10 or 40% of the board meetings in FY19 and 11 of 19 or 58% of the board meetings since his appointment. We expect directors to take their responsibilities seriously and attend all board meetings and have a threshold of 75% attendance in board meetings over a period of three years.</t>
  </si>
  <si>
    <t>Aavas seeks shareholder approval to ratify certain clauses in the AoA dealing with regards to redesignation of Sushil Kumar Agarwal from Wholetime Director and CEO to Managing Director and CEO as proposed in Resolution #5. The earlier clause states that the CEO shall also hold office as a whole time director. This clause is now being modified such that the CEO may be appointed as Managing Director/Wholetime Director or any other designation.</t>
  </si>
  <si>
    <t>Sushil Kumar Agarwal has been associated with the company since its inception in 2011. Aavas proposes to redesignate Sushil Kumar Agarwal as Managing Director and CEO from 3 May 2019 till the end of his tenure on 9 January 2024. The terms of his remuneration as proposed by way of Postal Ballot on 30 December 2018 remain unchanged.</t>
  </si>
  <si>
    <t>Aavas Financiers’ capital adequacy ratio of 67.8% is higher than National Housing Board’s minimum requirement of 12% for housing finance companies (HFCs). Considering the growth in business and operations of the company, its present and future requirements, Aavas Financiers needs fresh funds. Since the housing finance company (HFC) is required to maintain its capital adequacy ratio at levels prescribed by the National Housing Board (NHB), we believe that the capital structure will be regulated at all times.</t>
  </si>
  <si>
    <t>These debt instruments issued will be within the HFC’s overall borrowing limits. Given the company’s credit rating, these instruments carry low credit risk.</t>
  </si>
  <si>
    <t>Aavas Financiers seeks shareholder approval to pay profit-based commission to Non-Executive Directors upto 1% of the net profits of the company. The amount of profit-based commission payable to Non-Executive Directors will be as per the criteria laid down by the Board. However, the amount payable to directors has not been capped. As profits grow, we expect the company to be judicious in paying commission to its non-executive directors. Even so, the company must consider setting a cap in absolute terms on the commission payable.</t>
  </si>
  <si>
    <t>Under the scheme, the company can grant stock options to the employees of upto 0.3 mn shares. The stock options are to be issued at the market price on the date of grant. The annual cost of the scheme estimated at Rs. 89.3 mn (~5.0% of FY19 PAT) is reasonable. The scheme will align employee interest to those of shareholders.</t>
  </si>
  <si>
    <t>The total dividend payout (including dividend distribution tax) for FY19 aggregates to Rs 2.2 bn. The dividend payout ratio for FY19 was 71.6%.</t>
  </si>
  <si>
    <t>Aditya V. Agarwal is part of the promoter group and heads the cement, edible oil and biodiesel, health care, and paper manufacturing businesses of the Emami group. His reappointment is in line with statutory requirements.</t>
  </si>
  <si>
    <t>R.S. Goenka is part of the promoter group and an executive director of the company. His reappointment is in line with statutory requirements.</t>
  </si>
  <si>
    <t>S.K. Goenka is part of the promoter group and the Managing director of the company. His reappointment is in line with statutory requirements.</t>
  </si>
  <si>
    <t>Debabrata Sarkar is the former Chairperson and Managing Director of Union Bank of India. His appointment is in line with the statutory requirements.</t>
  </si>
  <si>
    <t>Prashant Goenka is part of the promoter group. He was paid Rs.10.8 mn in FY19. His proposed pay of Rs.13.5 mn is in line with peers and commensurate with the size and scale of operations.</t>
  </si>
  <si>
    <t>The total remuneration proposed to be paid to the cost auditor is reasonable compared to the size and scale of the company’s operations.</t>
  </si>
  <si>
    <t>Arun Bharat Ram, 79, is part of the promoter family and Executive Chairperson, SRF Limited. He retires by rotation and his reappointment is in line with statutory requirements.</t>
  </si>
  <si>
    <t>Ms. Bharti Ramola, 60, is Former Partner, PwC India. Her appointment is in line with statutory requirements.</t>
  </si>
  <si>
    <t>Puneet Dalmia, 47, is MD, Dalmia Bharat Group. His appointment is in line with statutory requirements.</t>
  </si>
  <si>
    <t>Yash Gupta, 51, is Founder, YG Real Estate, a real estate investment and development platform. His appointment is in line with statutory requirements.</t>
  </si>
  <si>
    <t>Ashish Bharat Ram is part of the promoter family and MD, SRF Limited. He was reappointed as MD for five years with effect from 6 August 2015. The company proposes to make his office liable to retire by rotation in order to have a sufficient number of directors as rotational directors as per Companies Act, 2013 requirements.</t>
  </si>
  <si>
    <t>The proposed issuance will be within the overall borrowing limit of Rs. 40 bn.</t>
  </si>
  <si>
    <t>The company is seeking approval of shareholders for the adoption of the new set of AoA, including the provision for appointment of a Chairperson Emeritus and by aligning it with the provisions of Companies Act, 2013. Further, the board will be empowered to make any payments for services rendered by the Chairperson Emeritus to the company, without any need for shareholder approval. Shareholders must get a chance to approve the remuneration structure for the Chairperson Emeritus. Notwithstanding, the other changes are procedural in nature. The revised AoA are disclosed on the company website.</t>
  </si>
  <si>
    <t>Adoption of the Consolidated audited financial statements including Balance Sheet as at March 31, 2019, Statement of Profit and Loss and Cash Flow Statement for the year ended on that date and the report of the Auditors thereon</t>
  </si>
  <si>
    <t>The company proposes to declare a dividend of Rs.5.0 per share. In FY19, the total dividend including dividend distribution tax amounts to Rs.2.7 bn. The dividend payout ratio is 17.7% v/s 20.2% in FY18.</t>
  </si>
  <si>
    <t>Ms. Vinita Gupta is part of the promoter family and the CEO. Her reappointment as director, liable to retire by rotation, is in line with all statutory requirements.</t>
  </si>
  <si>
    <t>Ms. Christine Mundkur is the former CEO of Impopharma Inc. Her appointment as an independent director is in line with all statutory requirements.</t>
  </si>
  <si>
    <t>The proposed remuneration to be paid to the cost auditor in FY20 is reasonable compared to the size and scale of operations.</t>
  </si>
  <si>
    <t>The resolution enables the company to grant stock options, which can be issued at significant discount to the current market price. We do not favour schemes where the exercise price is at a significant discount to market price even though the cost is low. Stock options are ‘pay at risk’ options that employees accept at the time of grant. The inherent assumption of the scheme is that there could be possible downside risks – and that employees may not be rewarded in case of adverse stock price movements. Here the downside risk is protected by issuing options at a significant discount.</t>
  </si>
  <si>
    <t xml:space="preserve"> The resolution enables the company to grant stock options, which can be issued at significant discount to the current market price. We do not favour schemes where the exercise price is at a significant discount to market price even though the cost is low. Stock options are ‘pay at risk’ options that employees accept at the time of grant. The inherent assumption of the scheme is that there could be possible downside risks – and that employees may not be rewarded in case of adverse stock price movements. Here the downside risk is protected by issuing options at a significant discount.</t>
  </si>
  <si>
    <t>Given the financial performance for fiscal 2019, ICICI Bank has reduced its per share dividend to Rs. 1.0 per equity share in FY19 (down 33.3% from Rs 1.5 per share paid in FY18). The payout ratio is at 19.2%.</t>
  </si>
  <si>
    <t>Anup Bagchi, 48, is an executive director on the board of the Bank. He retires by rotation. His reappointment as director is in line with all statutory requirements.</t>
  </si>
  <si>
    <t>ICICI Bank proposes to reappoint Walker Chandhiok &amp; Co LLP as statutory auditors for a year. They were appointed in the AGM of 2018 replacing BSR &amp; Co. LLP. The proposed remuneration is commensurate with the size and operations of the bank. The reappointment is in line with statutory requirements.</t>
  </si>
  <si>
    <t>ICICI Bank has a presence in 15 countries. The bank seeks shareholder approval to authorize the board to appoint branch auditors to its branches/offices within and outside India for the year ending 31 March 2020 and to fix their remuneration. The appointment will be in consultation with the statutory auditors of the bank.</t>
  </si>
  <si>
    <t>Hari Mundra, 69, is a professional who has held executive board positions in Hindustan Unilever Ltd., the RPG group, Wockhardt group and Essar Oil. He has been a visiting professor at IIM Ahmedabad. His appointment is in line with all statutory requirements.</t>
  </si>
  <si>
    <t>Ms. Rama Bijapurkar, 62, is an independent management consultant working in business-market strategy. She is a visiting faculty at IIM Ahmedabad and is co-founder of People Research on India’s Consumer Economy. Her appointment is in line with all statutory requirements.</t>
  </si>
  <si>
    <t>B. Sriram, 60, is former MD &amp; CEO,IDBI Bank, former MD, State Bank of India and former MD, State Bank of Bikaner &amp; Jaipur. His appointment is in line with all statutory requirements.</t>
  </si>
  <si>
    <t>Subramanian Madhavan, 62, is former senior partner and executive director with PricewaterhouseCoopers, India. He is currently acting as Co-Chairman of the GST Task Force, constituted by FICCI. His appointment is in line with all statutory requirements.</t>
  </si>
  <si>
    <t>Sandeep Bakhshi, 58, is being appointed as MD &amp; CEO of the Bank from October 2018. He was paid a remuneration of Rs 160.7 mn from ICICI Prudential Life Insurance Company and from ICICI Bank (this includes performance bonus and fair value of ESOPs of both the companies) for FY19. As per our estimates his proposed cash payout will be Rs 96.7 mn for FY20 and ~ Rs 162.1 mn including the fair value of ESOP’s. . The proposed remuneration is consistent with the size and complexities of the business of ICICI Bank and comparable to that paid to peers in the industry.</t>
  </si>
  <si>
    <t>Sandeep Batra, 53, has worked with the ICICI Group for the last 18 years. He is being appointed as the Whole-time Director. Earlier he was Executive Director - ICICI Prudential Life Insurance. His appointment is in line with all statutory requirements.</t>
  </si>
  <si>
    <t>As per our estimates Sandeep Batra’s proposed cash payout will be Rs 70.7 mn for FY20 and ~ Rs 136.0 mn including the fair value of ESOP’s. The proposed remuneration is consistent with the size and complexities of the business of ICICI Bank and comparable to that paid to peers in the industry.</t>
  </si>
  <si>
    <t>N. S. Kannan stepped off the board of ICICI Bank and was appointed as MD &amp; CEO of ICICI Prudential Life Insurance Company from 19 June 2018. His remuneration for FY19 was Rs 135.4 mn (this includes performance bonus and fair value of ESOPs for FY18 given in FY19). The fixed remuneration will be pro-rated for his tenure in ICICI Bank. The bank also proposes a variable pay of Rs 3.5 mn for his tenure with ICICI Bank in FY19, which will be paid in FY20. This revision is comparable to that paid to peers.</t>
  </si>
  <si>
    <t>Vishakha Mulye was paid a remuneration of Rs 131.1 mn for FY19 (this includes performance bonus and fair value of ESOPs). As per our estimates her proposed cash payout will be Rs 70.7 mn for FY20 and ~ Rs 136.2 mn. including the fair value of ESOP’s. The proposed remuneration is consistent with the size and complexities of the business of ICICI Bank and comparable to that paid to peers in the industry.</t>
  </si>
  <si>
    <t>Vijay Chandok was paid a remuneration of Rs 124.9 mn for FY19 (this includes performance bonus and fair value of ESOPs). As per our estimates his proposed cash payout will be Rs 68.9 mn for FY20 and ~ Rs 134.4 mn including the fair value of ESOP’s. The proposed remuneration is comparable to that paid to peers in the industry. Vijay Chandok has moved from ICICI Bank to ICICI Securities as its MD &amp; CEO from May 2019.</t>
  </si>
  <si>
    <t>Anup Bagchi was paid a remuneration of Rs 123.5 mn for FY19 (this includes performance bonus and fair value of ESOPs). As per our estimates his proposed cash payout will be Rs 67.3 mn for FY20 and ~ Rs 132.7 mn including the fair value of ESOP’s. The proposed remuneration is consistent with the size and complexities of the business of ICICI Bank and comparable to that paid to peers in the industry.</t>
  </si>
  <si>
    <t>The MoA of the bank has been drafted under the Companies Act 1956, the bank proposes to amend the MoA and align it to the Companies Act 2013 and rules made thereunder. The draft MoA is available on the bank’s website for review.</t>
  </si>
  <si>
    <t>The bank seeks approval of shareholders for the adoption of the new set of AoA by aligning it with the provisions of Companies Act, 2013. The draft AoA is available on the bank’s website for review. We note that Article 184(b) authorizes the bank to charge expenses to shareholders in advance for the dispatch of documents in the mode requested by them. We don’t encourage this practice as it may discourage shareholders from seeing information. However, the bank has a practice of sending documents by electronic mode and/or courier/speed-post to its shareholders. We expect the bank will continue with this practice.</t>
  </si>
  <si>
    <t>The total dividend for FY19 is Rs. 3.0 per share. The total dividend outflow (including dividend tax for FY19) is Rs. 457.0 mn, while the dividend payout ratio is 10.0%.</t>
  </si>
  <si>
    <t>Prashant Godha belongs to the promoter group. He retires by rotation and his reappointment is in line with statutory requirements.</t>
  </si>
  <si>
    <t>Premchand Godha is the Chairperson and Managing Director and belong to the promoter group. He retires by rotation and his reappointment is in line with statutory requirements.</t>
  </si>
  <si>
    <t>Pranay Godha’s reappointment is in line with all statutory requirements. He was paid Rs. 29.2 mn in FY19. He is being reappointed as an Executive Director at an aggregate annual remuneration estimated at Rs. 34.5 mn for FY20. The proposed remuneration is comparable to peers and commensurate with the size and scale of operations of the company.</t>
  </si>
  <si>
    <t>Ajit Kumar Jain’s reappointment is in line with all statutory requirements. He was paid Rs. 49.9 mn in FY19. He is being reappointed as Joint Managing Director at an aggregate annual remuneration estimated at Rs. 69.7 mn for FY20. He is a professional whose skills carry market value. Further, the proposed remuneration is comparable to peers and commensurate with the size and scale of operations of the company.</t>
  </si>
  <si>
    <t>Kamal Kishore Seth is the Director, Indo-Vietnamese Chamber of Commerce and Industry. Recent changes in SEBI’s LODR require directors having attained the age of 75 to be re-approved by shareholders through a special resolution. In line with this regulatory change, Kamal Kishore Seth’s appointment on the board requires a special resolution: he will attain 75 years of age during the proposed term. His appointment is in line with statutory requirements.</t>
  </si>
  <si>
    <t>The remuneration to be paid to the cost auditor in FY20 is reasonable compared to the size and scale of operations.</t>
  </si>
  <si>
    <t>The total dividend for the year amounts to Rs.12.2 bn. The dividend payout is 25.4%.</t>
  </si>
  <si>
    <t>Dr. Pawan Goenka, 64, is the Managing Director of Mahindra &amp; Mahindra. He retires by rotation. His reappointment is in line with the statutory requirements.</t>
  </si>
  <si>
    <t>Dr. Vishakha N. Desai, 70, has been on the board of Mahindra &amp; Mahindra as Independent Director for 7 years (from May 2012). Dr. Desai is Senior Advisor for Global Affairs to the President of Columbia University. Reappointment for another five years will result in a cumulative tenure of over 10 years. We will consider her as non-independent once her tenure on the board crosses 10 years.</t>
  </si>
  <si>
    <t>Vikram Singh Mehta, 66, if former MD of the Shell Group. He has been on the board of Mahindra &amp; Mahindra as Independent Director for 7 years (from May 2012). Reappointment for another five years will result in a cumulative tenure of over 10 years. We will consider him as non-independent once his tenure on the board crosses 10 years.</t>
  </si>
  <si>
    <t>Vijay Kumar Sharma, 60, is a nominee of LIC on the board. He superannuated as Chairman of LIC on 31 December 2018. His appointment is in line with the statutory requirements.</t>
  </si>
  <si>
    <t>Haigreve Khaitan, 48, is Managing Partner of Khaitan &amp; Co specializing in mergers &amp; acquisitions, restructuring, joint ventures and foreign collaborations. He has been on the board of Mahindra Holdings since 18 Feb 2015 and is now being appointed to the board of Mahindra &amp; Mahindra Limited. His appointment is in line with all statutory requirements.</t>
  </si>
  <si>
    <t>Ms. Shikha Sharma, 60, was MD and CEO of Axis Bank Ltd. from June 2009 till December 2018. Her appointment is in line with all statutory requirements.</t>
  </si>
  <si>
    <t>The total dividend outflow including dividend tax for FY19 is Rs. 49.6 bn. The dividend payout ratio is 14.1%.</t>
  </si>
  <si>
    <t>Pawan Kumar Kapil, 74, is the Whole-time Director, Reliance Industries Limited. He retires by rotation and his reappointment is in line with statutory requirements.</t>
  </si>
  <si>
    <t>Ms. Nita Ambani, 57, is the Founder and Chairperson, Reliance Foundation. She retires by rotation and her reappointment is in line with statutory requirements.</t>
  </si>
  <si>
    <t>P.M.S. Prasad’s past remuneration has been in line with company performance. He is a professional and his estimated FY20 remuneration of Rs. 144.5 mn excluding stock options is in line with peers and commensurate with the size and complexity of the business. There is no clarity on the performance linked incentive and stock option component of his remuneration – we expect companies to cap the performance linked incentive and disclose the likely quantum of stock options which will be issued.</t>
  </si>
  <si>
    <t>Raminder Singh Gujral, 66, is Former Finance Secretary, Government of India. He has been on the board of the company for over four years. His reappointment is in line with statutory requirements.</t>
  </si>
  <si>
    <t>Ms. Arundhati Bhattacharya, 63, is the Former Chairperson, State Bank of India. Her appointment is in line with statutory requirements.</t>
  </si>
  <si>
    <t>Ms. Chua Sock Koong, 62, is Group CEO, Singtel Group. She retires by rotation in the forthcoming annual general meeting. She attended four board meetings out of six (67%) held in FY19. Tao Yih Arthur Lang attended two board meetings as alternate director to Ms. Chua Sock Koong. We believe that elected directors must attend board meetings, either via teleconference or videoconferencing solutions; instead of relying on alternate directors. Therefore, her attendance is low at 67% of board meetings held in FY19 and 45% (10 out of 22, excluding those attended by alternate directors) meetings held over the past three years. Notwithstanding, we recognize the critical role played by her in representing Singtel Group as a promoter on the board of Bharti Airtel Limited.</t>
  </si>
  <si>
    <t>V K Viswanathan, 69, is Non-Executive Chairperson and Former MD, Bosch Limited. His reappointment is in line with statutory requirements.</t>
  </si>
  <si>
    <t>D K Mittal, 67, is a Retired IAS Officer. His reappointment is in line with statutory requirements.</t>
  </si>
  <si>
    <t>Ms. Kimsuka Narasimhan, 55, is CFO, Kimberly-Clark Asia Pacific. Her appointment is in line with statutory requirements.</t>
  </si>
  <si>
    <t>Sunil Bharti Mittal was paid Rs. 310.1 mn as remuneration in FY19, which exceeds the maximum remuneration which could be paid under Section 197 of the Companies Act, 2013, due to inadequate profits. The company seeks shareholder approval to waive the recovery of excess remuneration of Rs. 211.9 mn paid to him in FY19. While the waiver sought is high, Sunil Bharti Mittal’s remuneration over the past five years has remained flat. While competitive dynamics have impacted performance, Bharti Airtel has managed to maintain its market share and ARPU levels and protected its downside to a fair extent.</t>
  </si>
  <si>
    <t>Gopal Vittal was paid Rs. 209.1 mn as remuneration in FY19, which exceeds the maximum remuneration which could be paid under Section 197 of the Companies Act, 2013. The company seeks shareholder approval to waive the recovery of excess remuneration of Rs. 88.8 mn paid to him in FY19.
We recognize that the telecom industry is currently in the midst of an intensely competitive environment. However, Bharti Airtel has managed to maintain its market share and ARPU levels and protected its downside to a fair extent. We do not encourage stock options granted at face value, however, we make an exception in this case because of the need to incentivize and retain top talent during extenuating circumstances. Additionally, part of the vesting is linked to performance-based vesting of stock options; we expect the company to disclose the granular metrics on which such vesting is based. The waiver sought is reasonable.</t>
  </si>
  <si>
    <t>Sunil Bharti Mittal was paid Rs. 310.1 mn as remuneration in FY19. The company seeks approval via special resolution to set his remuneration as minimum remuneration for his remaining term from 1 April 2019 till 30 September 2021. Sunil Bharti Mittal’s remuneration over the past five years has remained flat even as the environment has become extremely challenging. Bharti Airtel has managed to maintain its market share and ARPU levels and protected its downside to a fair extent.</t>
  </si>
  <si>
    <t>Gopal Vittal was paid Rs. 209.1 mn as remuneration in FY19. His remuneration has outpaced the growth in revenues and profits over the past five years. Further, he has been granted stock options at face value, in line with company policy.
We recognize that the telecom industry is currently in the midst of an intensely competitive environment. However, Bharti Airtel has managed to maintain its market share and ARPU levels and protected its downside to a fair extent. We do not encourage stock options granted at face value, however, we make an exception in this case because of the need to incentivize and retain top talent during extenuating circumstances. We expect the company to disclose granular metrics for performance-based vesting of stock options.</t>
  </si>
  <si>
    <t>The board had approved the appointment of RJ Goel &amp; Co as cost auditors for the year ended 31 March 2019, however, they resigned as cost auditors with effect from 8 April 2019. The board has approved the appointment of Sanjay Gupta &amp; Associates in their place as cost auditors for the year ended 31 March 2019 and 31 March 2020 on a remuneration of Rs. 850,000 per annum plus applicable taxes and out-of-pocket expenses.
The total remuneration proposed to be paid to the cost auditor in FY19 and FY20 is reasonable compared to the size and scale of operations.</t>
  </si>
  <si>
    <t>The total dividend payout (including dividend distribution tax) for FY19 aggregates to Rs 2.9 bn. The dividend payout ratio for FY19 was 15.4%.</t>
  </si>
  <si>
    <t>Umang Vohra is part of the Managing Director and Global Chief Executive Officer of the company. His reappointment is in line with statutory requirements.</t>
  </si>
  <si>
    <t>Ashok Sinha is the former Chairperson and Managing Director of BPCL. He has been on the board since July 2013. His reappointment is in line with statutory requirements. We will consider him non-independent once he crosses a tenure of 10 years on the board.</t>
  </si>
  <si>
    <t>Peter Mugyenyi is the Executive Director of Joint Clinical Research Centre, Kampala. He has been on the board since February 2014. His reappointment is in line with statutory requirements. We will consider him non-independent once he crosses a tenure of 10 years on the board.</t>
  </si>
  <si>
    <t>Adil Zainulbhai is the former Chairperson of McKinsey, India. He has been on the board since July 2014. His reappointment is in line with statutory requirements. We will consider him non-independent once he crosses a tenure of 10 years on the board.</t>
  </si>
  <si>
    <t>Ms. Punita Lal is an independent strategy and marketing consultant. She has been on the board since November 2014. Her reappointment is in line with statutory requirements.</t>
  </si>
  <si>
    <t>If we assume entire amount is raised, it will result in equity dilution of ~6.6% for existing shareholders. The funds raised through the issue will help the company expand its existing business, enter new lines of business, conduct clinical trials for respiratory products, enhance research and development, while maintaining an adequate capital structure.</t>
  </si>
  <si>
    <t>Axis Bank proposed to raise funds upto Rs 180.0 bn through issue of securities. Assuming securities are issued at current market price of Rs. 719.65 per share, Axis Bank will issue 250.1 mn equity shares to raise the entire Rs 180.0 bn. The promoter stake will fall from 18.1% on 30 June 2019 to 16.5% post the issue. This issuance will lead to a dilution of 8.9% on the expanded capital base. The funds are needed by the bank to fuel growth while maintaining strong capital adequacy ratios in the future. All shareholders including promoters will be diluted equally.</t>
  </si>
  <si>
    <t>The total dividend outflow including dividend tax is Rs.21.8bn for FY19. The dividend payout ratio is 36.1% v/s 53.4% in the previous year.</t>
  </si>
  <si>
    <t>P. K. Gupta joined GAIL in 1985 and has been associated with project execution of HVJ Pipeline. He was first appointed on board as HR Director in February 2017. He is liable to retire by rotation. His reappointment is line with all statutory requirements.</t>
  </si>
  <si>
    <t>Gajendra Singh was first appointed on board as Director (Marketing) in April 2017. He is liable to retire by rotation. His reappointment is line with statutory requirements.</t>
  </si>
  <si>
    <t>The total audit fees of Rs.6.0mn in FY19 (excluding tax and reimbursements) is commensurate with the size and complexity of the company; we expect audit fees in FY20 to be in same range.</t>
  </si>
  <si>
    <t>A. K. Tiwari is a cost accountant by profession and has 35 years of experience in the areas of Project Finance, Corporate Finance, Taxation etc. He is the Ex – CFO of Brahmaputra Cracker and Polymer Ltd. He is liable to retire by rotation. His terms of appointment are not disclosed. Notwithstanding, he will retire by rotation. His proposed remuneration is not disclosed: remuneration in public sector enterprises is usually not high. As a good governance practice, we expect PSE’s to disclose the proposed appointment terms including tenure and proposed remuneration to its shareholders through the AGM notice. His appointment is in line with statutory requirements.</t>
  </si>
  <si>
    <t>GAIL proposes to ratify remuneration of Rs.2.3mn paid to its cost auditors for FY19. The remuneration is reasonable compared to the size and scale of operations.</t>
  </si>
  <si>
    <t>GAIL holds 12.5% in Petronet LNG Ltd (Petronet LNG). GAIL procures LNG cargoes and re-gasified Liquefied Natural Gas from Petronet LNG. GAIL also uses regasification facilities of Petronet LNG (located at Dahej, Gujarat and Kochi, Kerala). GAIL breached its Rs. 206.25 bn transaction limit set for FY19 and therefore requires shareholder ratification for the aggregate value of transactions in FY19. Further, GAIL requires shareholder approval for transactions aggregating Rs. 202.5bn with Petronet LNG. The transactions are in ordinary course of business and at arm’s length.</t>
  </si>
  <si>
    <t>The revised AoA undermines the responsibilities of the board with respect to critical issues including appointment of directors including Independent Directors, fixing Executive Director tenure and decisions on capital expenditure programs: these decisions are deferred to the President. The AoA grants absolute power to the Chairperson to decide any other matter where the President will have the final discretion. These articles therefore provide unprecedented power to the controlling shareholder i.e. the President of India.</t>
  </si>
  <si>
    <t>Anupam Kulshrehtha was the Comptroller and Auditor General of India. He was first appointed in November 2015. His reappointment is in line with statutory requirements.</t>
  </si>
  <si>
    <t>Sanjay Tandon is cost accountant and fellow member of ICAI. He is the managing partner of S. Tandon &amp; Associates and Chairperson Competent group of companies. He also got re – elected as the State President of BJP Chandigarh in January 2013. We believe his affiliation may unnecessarily politicize decisions that the company will make, and therefore distract the management from its core focus.</t>
  </si>
  <si>
    <t>S.K. Srivastava (IAS) is a former Secretary to the Government of India, Ministry of Coal. He was first appointed in November 2015. His reappointment is in line with statutory requirements.</t>
  </si>
  <si>
    <t>The total outflow on account of dividend is Rs.65.4bn. The dividend payout ratio is 55.6% v/s 49.1% in the previous year.</t>
  </si>
  <si>
    <t>A.K. Gupta, 59, has been on the board of NTPC for two years. He is the Director of Commercial. His reappointment is in line with statutory requirements.</t>
  </si>
  <si>
    <t>For FY19, audit remuneration was Rs. 17.6 mn and Rs. 18.6 mn on a standalone and consolidated basis. The amounts are commensurate with the size and complexity of the company: we expect audit remuneration in FY20 to be in same range. The Statutory Auditors of NTPC for FY20 are yet to be appointed by the C&amp;AG.</t>
  </si>
  <si>
    <t>Dr. Gauri Trivedi, 59, is a Retired IAS Officer. She was first appointed as an independent director on the board of NTPC in 2015 for a term of three years. Her reappointment is in line with statutory requirements.</t>
  </si>
  <si>
    <t>TPC is in a rapid capacity addition mode with projects to be funded by debt &amp; equity in the ratio of 70:30 and renewable energy projects in the ratio of 80:20. As on 31 March 2019, the total consolidated debt of NTPC Limited stood at Rs. 1617.2 bn. Debt to Net worth was 1.5x and debt to EBITDA was 7.5x. NTPC’s bank loans are rated CRISIL AAA/CRISIL A1+, which denotes highest degree of safety regarding timely servicing of financial obligations. These instruments carry lowest credit risk. Our recommendation takes into account the financial flexibility arising from NTPC’s large sovereign ownership, and its ability to raise funds from the domestic/foreign banking system and capital markets at competitive rates.</t>
  </si>
  <si>
    <t>NTPC would need to create a charge on its assets to raise incremental debt: secured debt usually carries a lower interest cost than unsecured debt. This is linked to the Resolution #7.</t>
  </si>
  <si>
    <t>The proposed issuance will be carved out of the company’s borrowing limit of Rs.2000 bn to be approved by shareholders in resolution #6. NTPC’s debt programmes are rated CRISIL AAA/Stable/CRISIL A1+, which denote the highest level of safety with regard to timely servicing of financial obligations.</t>
  </si>
  <si>
    <t>The total outflow (including dividend tax for FY19) is Rs. 29.1bn, and the dividend payout ratio is 38.8%.</t>
  </si>
  <si>
    <t>Toshihiro Suzuki, 60, part of the promoter family has been on the board of MSIL for the past six years. He is the President (CEO and COO) and Representative Director of Suzuki Motor Corporation. His reappointment is in line with statutory requirements.</t>
  </si>
  <si>
    <t>Kinji Saito, 60 has been on the board of MSIL for the past six years. He is the Executive General Manager- Global Automobile Marketing and Division General Manager- Asia Automobile Division at Suzuki Motor Corporation. His reappointment is in line with statutory requirements.</t>
  </si>
  <si>
    <t>Kenichi Ayukawa, 63, Managing Director and CEO has been on the board for the past eleven years. During FY19, remuneration paid to Kenichi Ayukawa was Rs. 50.1mn. His proposed remuneration is estimated at Rs. 50.2 mn similar to the prior year. The proposed remuneration is comparable to peers, and commensurate with the size and complexity of the business.</t>
  </si>
  <si>
    <t>Takahiko Hashimoto, 53, Director Marketing and Sales at MSIL, has been associated with Suzuki Motor Corporation since 1995. His proposed remuneration is estimated at Rs.33.0mn and is comparable to peers, and commensurate with the size and complexity of the business.</t>
  </si>
  <si>
    <t>D S Brar, 66, and Promoter, Davix Management Services Pvt Ltd has been on the company’s board for the past for 13 years. Although his reappointment is compliant with regulations, we consider directors to be non-independent once they cross a tenure of ten years from the date of their first appointment.</t>
  </si>
  <si>
    <t>R P Singh, 67, retired IAS officer and Ex-Chairperson – NHAI has been on the board for the past six years. His reappointment for a period of further five years will result in his cumulative tenure crossing 10 years. After crossing a tenure of 10 years we will consider him as non-independent.</t>
  </si>
  <si>
    <t>Lira Goswami, 60, is the founding partner of Associated Law Advisers. She has more than 35 years of experience in international transactional work, strategic advisory work, mergers and acquisitions and regulatory work, she also advises on trade, investment, financial structuring and regulatory issues. Her appointment is in line with statutory requirements.</t>
  </si>
  <si>
    <t>Hiroshi Sakamoto, 59, serves as Executive General Manager, Finance at Suzuki Motor Corporation. He has been with Suzuki Motor Corporation since 1983 and during his tenure has worked in several roles. He was also Executive Officer (Finance) at MSIL from 2008 to 2013. His appointment is in line with statutory requirements.</t>
  </si>
  <si>
    <t>Hisashi Takeuchi, 55, serves as Managing Officer, Deputy Executive General Manager, Global Automobile Marketing at Suzuki Motor Corporation. He has been with Suzuki Motor Corporation since 1986 and during his tenure has worked in several roles. His appointment is in line with statutory requirements.</t>
  </si>
  <si>
    <t>During FY19, the total commission paid to non-executive / independent directors amounted to Rs.27.4mn (0.04% of PAT) which is below the set cap of Rs.30.0 mn. It is observed that for each of the last five years, the total commission paid to all the nonexecutive directors has remained below 1% of the company’s net profit. Average commission paid for the last five years is Rs.22.8mn. The rationale for increase in the limits proposed by MSIL is the increased responsibilities. The quantum of commission payable, if any, to an individual non-executive director would, inter alia, depend upon the attendance at board / committee meetings, the time devoted to Company work, etc.</t>
  </si>
  <si>
    <t>The total remuneration proposed is reasonable compared to the size and scale of the
company’s operations.</t>
  </si>
  <si>
    <t>The total outflow on account of dividend is Rs.29.2 bn. The dividend payout ratio is 48.4% v/s 49.1% in the previous year.</t>
  </si>
  <si>
    <t>Vinod Shenoy, 56, has been on the board of NTPC since November 2016, close to 3 years. He is the Director Refineries. His reappointment is in line with statutory requirements.</t>
  </si>
  <si>
    <t>Subhash Kumar, 57, is a Cost Accountant and Company Secretary and the Director Finance ONGC. In addition to ONGC, he has also worked for Petronet Lng Limited and Mansarovar Energy Columbia Limited. His appointment is in line with statutory requirements.</t>
  </si>
  <si>
    <t>Sunil Kumar, 48, is Joint Secretary (Refineries), Ministry of Petroleum &amp; Natural Gas, New Delhi since May, 2019. He is the Government Nominee Director on board and his appointment is in line with statutory requirements.</t>
  </si>
  <si>
    <t>G. Rajendran Pillai, 59, is an advocate in the District Court of Kollum. His appointment is in line with statutory requirements.</t>
  </si>
  <si>
    <t>The company has appointed ABK &amp; Associates and Dhananjay V Joshi &amp; Associates as cost auditors for FY20. The total remuneration of Rs. 200,000 each proposed to be paid to the cost auditors is reasonable compared to the size and scale of operations.</t>
  </si>
  <si>
    <t>HMEL is a joint venture of HPCL (48.9%) and Mittal Energy Investments Pte. Ltd (MEI), Singapore (51.1%). The company proposes purchase and sale of petroleum products, employee deputation, infrastructure charges etc. from HMEL during FY21. Further, transactions for FY20 are expected to be higher than Rs.479.5 bn approved in the Postal Ballot held on 20 February 2019. The transactions are in the ordinary course of business and at arm’s length.</t>
  </si>
  <si>
    <t>In addition to the final dividend, the company has paid an interim dividend of Rs 5.5 per equity share. The total dividend outflow including dividend tax is Rs. 18.1 bn. The dividend pay-out ratio is 83.8%.</t>
  </si>
  <si>
    <t>M. M. Kutty, 58, is the Chairperson of the company and is a secretary to the Government of India in Ministry of Petroleum and Natural Gas. He retires by rotation and his reappointment is in line with the statutory requirements.</t>
  </si>
  <si>
    <t>Shashi Shanker, 58, is the Nominee Director appointed by ONGC. He was first appointed on 17 October 2017 and ceased to be a director from 24 July 2018. He was again appointed as Director on 7 August 2018. He retires by rotation and his reappointment is in line with the statutory requirements.</t>
  </si>
  <si>
    <t>D. Rajkumar, 58, is the Nominee Director appointed by BPCL. He was first appointed on the board on 1 October 2016 and ceased to be a director from 19 July 2018. He was appointed as Additional Director on 2 November 2018. The company seeks to appoint him as Non-executive Non- Independent Director, liable to retire by rotation. His appointment is in line with the statutory requirements.</t>
  </si>
  <si>
    <t>Sanjiv Singh, 59, is the Nominee Director appointed by IOCL. He was appointed as Additional Director on 3 November 2018. He is proposed to be appointed as Non-Executive Non-Independent Director, liable to retire by rotation. His appointment is in line with the statutory requirements.</t>
  </si>
  <si>
    <t>Sunil Kumar Srivastava, 64, is the former CMD of Oil India Limited. He was appointed as Additional Director on 2 November 2018. He is proposed to be appointed as Independent Director for three years w.e.f. 2 November 2018. His appointment is in line with the statutory requirements.</t>
  </si>
  <si>
    <t>Siddharth Shekhar Singh, 46, is the Senior Associate Dean &amp; Associate Professor (Marketing) at ISB, Hyderabad and Mohali. He is proposed to be appointed as Independent Director for three years w.e.f. 2 November 2018. His appointment is in line with the statutory requirements.</t>
  </si>
  <si>
    <t>Arun Kumar, 61, is a retired IAS officer. He is proposed to be appointed as Independent Director for three years w.e.f. 2 November 2018. His appointment is in line with the statutory requirements.</t>
  </si>
  <si>
    <t>The total remuneration proposed to be paid to the cost auditors in FY20 is reasonable compared to the size and scale of the company’s operations.</t>
  </si>
  <si>
    <t>The company has an existing arrangement with companies including BPCL, IOCL, GAIL, ONGC, Adani Petronet (Dahej) Port Pvt Ltd, Petronet LNG foundation and Indian LNG Transport Company Pvt. Ltd for LNG sales and regasification services. In FY19, the total quantum of transactions amounted to Rs. 367.1 bn (~94.5% of revenues). To execute these contracts, the company seeks approval for transactions to be undertaken in FY20 with these entities and its other associates and JVs.
The aggregate amount for FY20 has not been specified. However, the company has specified that all such RPTs are in the ordinary course of business and will be conducted at arms-length. IiAS understands that the transactions are an integral part of the company’s business operations. Further, given that the approval is valid only for a year, IiAS recognizes that shareholders will get to review and approve the transactions on an annual basis.</t>
  </si>
  <si>
    <t>The company seeks shareholders’ approval to conduct related party transactions with Bharat Gas Resources Limited (BGRL), which is a wholly owned subsidiary of Bharat Petroleum Corporation Limited (BPCL). As a part of corporate restructuring, BPCL has transferred its gas business to BGRL, due to which it has transferred its 12.5% shareholding in the company along with commercial agreements for supply of goods and services to BGRL.</t>
  </si>
  <si>
    <t>Bharat Petroleum Corporation Limited (BPCL) holds 12.5% shares and is among the promoters of the company. As a part of corporate restructuring, BPCL transferred its gas business to Bharat Gas Resources Limited (BGRL), a wholly owned subsidiary. BPCL has, therefore, transferred its shareholding in the company along with commercial agreements for supply of goods and services to BGRL. Therefore, the company intends to amend the Clause 2 of Part A of MoA to include transactions with BGRL in future. The proposed changes will have no material impact on minority shareholders.</t>
  </si>
  <si>
    <t>The company proposes changes in Articles of Association. These majorly include substitution of BGRL as investor shareholder in place of BPCL. Further, it includes addition of a new clause which says that the company will have to seek approval from Gujrat Maritime Board (GMB), being the owner of the port, for acquisitions of more than 10% direct or indirect interest in the company as well as more than 5% change in shareholding pattern. The proposed changes will not have any material impact on minority shareholding.</t>
  </si>
  <si>
    <t>The total outflow on account of dividend for FY19 is Rs.65.4bn. The dividend payout ratio is 55.6% v/s 49.1% in the previous year.</t>
  </si>
  <si>
    <t>Subhash Kumar, 57, has been on the board of ONGC for a year. He is the Director of Finance. His reappointment is in line with statutory requirements.</t>
  </si>
  <si>
    <t>Rajesh Kakkar, 58, has been on the board of ONGC for a year. He is the Director of Offshore. His reappointment is in line with statutory requirements</t>
  </si>
  <si>
    <t>The Comptroller &amp; Auditor General of India (C&amp;AG) appoints the statutory auditors. As per Section 142 of the Companies Act, 2013, shareholder approval is required to authorize the board to fix the remuneration of statutory auditors at appropriate level. The total audit fee of Rs.40.5 mn (excluding travelling and out of pocket expenses) in FY19 is commensurate with the size and complexity of the company: we expect audit fees in FY20 to be in same range.</t>
  </si>
  <si>
    <t>Navin Chandra Pandey, 59, a Mechanical Engineer has been with ONGC since 1982. At ONGC he has held several positions in both offshore and onshore portfolio. He is well versed in offshore deep waters and shallow waters as well as onshore drilling. He is liable to retire by rotation. His terms of appointment are not disclosed. Notwithstanding, he will retire by rotation. His proposed remuneration is not disclosed: remuneration in public sector enterprises is usually not high. As a good governance practice, we expect PSE’s to disclose the proposed appointment terms including tenure and proposed remuneration to its shareholders through the AGM notice. His appointment is in line with statutory requirements.</t>
  </si>
  <si>
    <t>Alka Mittal, 57, is a Postgraduate in Economics, MBA in Human Resource Management and Doctorate in Commerce and Business Studies. She has over 33 years of experience spanning diverse roles in the field of Human Resources. She has also worked as Head CSR at ONGC. She is liable to retire by rotation. Her terms of appointment are not disclosed. Notwithstanding, she will retire by rotation. Her proposed remuneration is not disclosed: remuneration in public sector enterprises is usually not high. As a good governance practice, we expect PSE’s to disclose the proposed appointment terms including tenure and proposed remuneration to its shareholders through the AGM notice. Her appointment is in line with statutory requirements.</t>
  </si>
  <si>
    <t>Amar Nath, 53, Joint Secretary (Exploration) Ministry of Petroleum &amp; Natural Gas joined the ONGC board for a period of three years in June 2016. The Government of India with effect from 28 June 2019 has appointed him as a Government Nominee on the ONGC board for a further period of three years or until further order. During FY19, he attended 50% of the board meeting and in a three year span his average attendance was 69%. We expect directors to take their responsibilities seriously and attend all board meetings: we have a 75% attendance threshold for board meetings in the three-year cycle prior to re-appointment.</t>
  </si>
  <si>
    <t>Ajai Malhotra, 65, a retired Officer of Indian Foreign Services has been on the board of ONGC for three years. His reappointment for a period of one year is in line with statutory requirements.</t>
  </si>
  <si>
    <t>Shireesh B Kedare, 55, a Professor at IIT Bombay has been on the board of ONGC for three years. His reappointment for a period of one year is in line with statutory requirements.</t>
  </si>
  <si>
    <t>K M Padmanabhan, 62, a Chartered Accountant has been on the board of ONGC for three years. His reappointment for a period of one year is in line with statutory requirements.</t>
  </si>
  <si>
    <t>Amitava Bhattacharyya, 65, is a retired IAS Officer and former Chairperson of the Staff Selection Commission of India. During his career, he served the Gujarat Government in various capacities both in the field as well as the Secretariat and for two years with the UPSC as Secretary. During his service, he also was In-charge of Internal Finance Division of Ministry of Labour, Government of India and was acting as Chief Finance Officer &amp; Financial Advisor of Employees Provident Fund (EPF). His appointment is in line with statutory requirements</t>
  </si>
  <si>
    <t>The company has appointed Bandyapadhyaya, Bhaumik &amp; Co, ND Birla &amp; Co, Joshi Apte &amp; Associates, M Krishnaswamy &amp; Associates, Musib &amp; Co and Chandra Wadhwa &amp; Co as cost auditors for FY19. The total remuneration proposed to be paid to the cost auditors is reasonable compared to the size and scale of operations.</t>
  </si>
  <si>
    <t>During FY19, OPAL ran at an average plant capacity of 70% and it is expected to reach100% operating capacity in the current financial year, despite, it reported a net loss of Rs.14.2 bn in FY19 (Rs.22.2 bn in FY18) and requires financial support from its investors. ONGC is the largest shareholder with 49.4% stake, followed by GAIL (49.21%) and balance 1.43% is held by GSPCL. ONGC proposes to give letter of comfort upto Rs.28.6 bn for the debt to be raised by OPAL. Including the current letter of comfort, ONGC’s exposure towards OPAL’s liabilities will be 8.5% of its networth. ONGC’s financial support for OPAL is non-proportional to its equity interest. The company has not given any guidance on OPAL’s ability to fulfill its financial obligations.</t>
  </si>
  <si>
    <t>Rajesh Kumar Srivastava, 56, has a Master's Degree in Engineering Geology from Indian Institute of Technology, Kanpur. He has over 35 years of experience spanning up-stream hydrocarbon exploration from well site operations, development geology, seismic data interpretation to monitoring and planning of exploration. He has been with ONGC since 1984 wherein he joined as a Geologist at Krishna Godavari Basin, Rajahmundry. He is liable to retire by rotation. His terms of appointment are not disclosed. Notwithstanding, he will retire by rotation. His proposed remuneration is not disclosed: remuneration in public sector enterprises is usually not high. As a good governance practice, we expect PSE’s to disclose the proposed appointment terms including tenure and proposed remuneration to its shareholders through the AGM notice. His appointment is in line with statutory requirements.</t>
  </si>
  <si>
    <t>The total dividend for FY19 is Re.11.0 per share. The total dividend outflow (including dividend tax for FY19) is Rs. 1.1 bn, and the dividend payout ratio is 23.8%.</t>
  </si>
  <si>
    <t>Renil Gogri is a promoter director. He retires by rotation and his reappointment is in line with statutory requirements.</t>
  </si>
  <si>
    <t>Hetal Gogri Gala is a promoter director. She retires by rotation and her reappointment is in line with statutory requirements.</t>
  </si>
  <si>
    <t>There are seven executive directors, whose individual remunerations are capped at 3% of profits. However, the company has been judicious in deciding remuneration payouts in the past. Following the revision in remuneration, we expect the aggregate remuneration of all seven directors to aggregate Rs. 201.9mn. At an individual level, the directors’ remuneration is comparable to peers and aligned to company performance. Even so, we raise concern that having five promoters on the board limits the company ability to attract the right talent. We believe the company should have sought approvals for each director’s remuneration via separate resolutions as a measure of good corporate governance. The company must also consider setting a cap, in absolute amounts, on the remuneration payable to each executive director.</t>
  </si>
  <si>
    <t>Vinay Gopal Nayak is a pharmaceutical professional. His appointment is in line with statutory requirements.</t>
  </si>
  <si>
    <t>Lalitkumar Naik is the Chief Executive Officer of Noveltech Feeds Pvt. Ltd. His appointment is in line with statutory requirements.</t>
  </si>
  <si>
    <t>P A Sethi has been on the board of Aarti Industries for 11 years (since September 2008). Although his reappointment is compliant with regulations, we consider directors to be non-independent once they cross a tenure of ten years from the date of their first appointment. Therefore, we do not support his reappointment as an independent director. The board must consider reappointing P A Sethi as a non-independent non-executive director.</t>
  </si>
  <si>
    <t>K V S Shyam Sunder has been on the board of Aarti Industries for 11 years (since September 2008). Although his reappointment is compliant with regulations, we consider directors to be non-independent once they cross a tenure of ten years from the date of their first appointment. Therefore, we do not support his reappointment as an independent director. The board must consider reappointing K V S Shyam Sunder as a non-independent non-executive director.</t>
  </si>
  <si>
    <t>Bhavesh Vora has been on the board of Aarti Industries for 11 years (since September 2008). Although his reappointment is compliant with regulations, we consider directors to be non-independent once they cross a tenure of ten years from the date of their first appointment. Therefore, we do not support his reappointment as an independent director. The board must consider reappointing Bhavesh Vora as a non-independent non-executive director.</t>
  </si>
  <si>
    <t>The cost auditor will conduct an audit of the organic and inorganic chemicals, bulk drugs, and fertilizer businesses for FY20. The proposed remuneration is reasonable compared to the size and scale of operations.</t>
  </si>
  <si>
    <t>To issue the bonus shares, the board has recommended capitalization of reserves up to Rs. 435.6 mn. The issue of bonus shares will improve the liquidity of the equity shares traded in the secondary market.</t>
  </si>
  <si>
    <t>Ordinary Resolution for appointment of Mr. Ajit Kumar Seth as a Director and also as an Independent Director of the Company for a period of five years with effect from 13th July, 2019</t>
  </si>
  <si>
    <t>Ordinary Resolution for variation in the terms of remuneration payable to the Chairman &amp; Managing Director and the Wholetime Directors of the Company with effect from 1st October, 2019</t>
  </si>
  <si>
    <t>Ajit Kumar Seth, 67, is a retired IAS Officer. He served as Cabinet Secretary between June 2011 and June 2015, and subsequently as the Chairperson of the Public Enterprises Selection Board. His appointment as independent director for a term of five years meets all statutory requirements. Ajit Kumar Seth will be entitled to remuneration, by way of commission ranging between 7.0 mn and 10.0 mn each financial year.</t>
  </si>
  <si>
    <t>Anand Nayak, 68, was associated with ITC Ltd. for more than four decades, before retiring in December 2015. He served as Head-Human Resources from 1996 to 2015 in ITC Ltd. Having completed a three-year cooling period, his appointment as independent director for a term of five years meets all statutory requirements. Anand Nayak will be entitled to remuneration, by way of commission ranging between 7.0 mn and 10.0 mn each financial year.</t>
  </si>
  <si>
    <t>The company has increased the basic pay and assigned a cap to the long-term incentives (ESOPs/ESARs) payable to Executive Directors. The proposed remuneration is commensurate with the size and complexity of the responsibilities and is comparable to peers. Given that a substantial portion of the remuneration payable to executive directors is variable, which links performance with pay, we support the variation in terms of remuneration.The company has clubbed the increase in salary for all executive directors into a single resolution. We believe that the company should have brought separate resolutions regarding the new structure and for each executive director to enable shareholders to vote independently on these.</t>
  </si>
  <si>
    <t>M G George Muthoot is a part of the promoter family and is Executive Chairperson of the company. He retires by rotation and his reappointment is in line with all statutory requirements.</t>
  </si>
  <si>
    <t>George Jacob Muthoot is a part of the promoter family and is Joint Managing Director of the company. He retires by rotation and his reappointment is in line with all statutory requirements</t>
  </si>
  <si>
    <t>George Alexander Muthoot was paid a remuneration of Rs 133.2 mn in FY19 up 28% from that paid in FY18. As per our estimates his proposed remuneration (incl. variable component) is ~ Rs 160 mn for FY20 and Rs. 190.0 mn for FY21 which is commensurate with the size and profitability of the company and comparable to industry peers. However, commission payable to each executive director, can go upto 1.0% of profits which is not capped. As a good governance practise companies must cap the commission payable to its executive directors. Overall family remuneration for FY19 was Rs 547.6 mn which in absolute terms is high but was 1.8% of PBT which is reasonable. Even so the board has five executive family members on board, which is excessive: this practice deters from attracting right talent to the company.</t>
  </si>
  <si>
    <t>M G George Muthoot was paid a remuneration of Rs 133.2 mn in FY19 up 28% from that paid in FY18. As per our estimates his proposed remuneration (incl. variable component) is ~ Rs 160 mn for FY20 and Rs. 190.0 mn for FY21 which is commensurate with the size and profitability of the company and comparable to industry peers. However, commission payable to each executive director, can go upto 1.0% of profits which is not capped. As a good governance practise companies must cap the commission payable to its executive directors. Overall family remuneration for FY19 was Rs 547.6 mn which in absolute terms is high but was 1.8% of PBT which is reasonable. Even so the board has five executive family members on board, which is excessive: this practice deters from attracting right talent to the company.</t>
  </si>
  <si>
    <t>George Jacob Muthoot was paid a remuneration of Rs 133.2 mn in FY19 up 28% from that paid in FY18. As per our estimates his proposed remuneration (incl. variable component) is ~ Rs 160 mn for FY20 and Rs. 190.0 mn for FY21 which is commensurate with the size and profitability of the company and comparable to industry peers. However, commission payable to each executive director, can go upto 1.0% of profits which is not capped. As a good governance practise companies must cap the commission payable to its executive directors. Overall family remuneration for FY19 was Rs 547.6 mn which in absolute terms is high but was 1.8% of PBT which is reasonable. Even so the board has five executive family members on board, which is excessive: this practice deters from attracting right talent to the company.</t>
  </si>
  <si>
    <t>George Thomas Muthoot was paid a remuneration of Rs 133.2 mn in FY19 up 28% from that paid in FY18. As per our estimates his proposed remuneration (incl. variable component) is ~ Rs 160 mn for FY20 and Rs. 190.0 mn for FY21 which is commensurate with the size and profitability of the company and comparable to industry peers. However, commission payable to each executive director, can go upto 1.0% of profits which is not capped. As a good governance practise companies must cap the commission payable to its executive directors. Overall family remuneration for FY19 was Rs 547.6 mn which in absolute terms is high but was 1.8% of PBT which is reasonable. Even so the board has five executive family members on board, which is excessive: this practice deters from attracting right talent to the company.</t>
  </si>
  <si>
    <t>Ravindra Pisharody, 66, is former Head of CV Business at Tata Motors Ltd. Prior to that he was Vice - President, Consumer Electronics business, Philips India. His appointment is in line with all statutory requirements.</t>
  </si>
  <si>
    <t>Vadakkakara Antony George, 70, is Chairman of Equipment Leasing Association of India. He was also a Member of the Advisory Committee of Reserve Bank of India. His appointment is in line with all statutory requirements.</t>
  </si>
  <si>
    <t>Pratip Chaudhari, 66, is former Chairman of State Bank of India. He was first appointed to the board on 20 September 2018 for a term of three years, but he resigned on 9 March 2018 due to personal reasons. His reappointment is in line with all statutory requirements.</t>
  </si>
  <si>
    <t>The company paid a total of Rs. 6.0 mn (0.02% of PBT) as commission to its non-executive directors in FY19. As profits grow, we expect the company to continue being judicious in paying commission to its non-executive directors. Even so, the company must consider setting a cap in absolute terms on the commission payable. We do not encourage companies to present resolutions without a defined time limit for approval; shareholders must get an opportunity to periodically validate the commission payable to non-executive directors.</t>
  </si>
  <si>
    <t>The company will issue bonus shares by capitalization of reserves up to Rs. 225.5 bn. The no. of issued equity shares will double from 2.3 bn shares to 4.5 bn, post the bonus issue. The issue of bonus shares will improve the liquidity of the equity shares traded in the secondary market.</t>
  </si>
  <si>
    <t>Apollo Tricoat Tubes Ltd</t>
  </si>
  <si>
    <t>ICICI Lombard General Insurance Company Limited</t>
  </si>
  <si>
    <t>Jan-Mar</t>
  </si>
  <si>
    <t>Crompton Greaves Consumer Electrical Limited</t>
  </si>
  <si>
    <t>To approve the amendment in Crompton Employee Stock Option Plan 2019 (“ESOP 2019”)</t>
  </si>
  <si>
    <t>To approve increase in Authorised Share Capital of the Company</t>
  </si>
  <si>
    <t>Bharti Airtel Limited</t>
  </si>
  <si>
    <t>Shifting of Registered Office of the Company from the National Capital Territory (NCT) of Delhi to the State of Haryana</t>
  </si>
  <si>
    <t>Britannia Industries Limited</t>
  </si>
  <si>
    <t>Scheme of Arrangement amongst Britannia Industries Limited and its Members under Sections 230 to 23</t>
  </si>
  <si>
    <t>Cyient Limited</t>
  </si>
  <si>
    <t>Approval of offer of options under the 'CYIENT Associate Stock Option Scheme 2021' to the Associates of the Company</t>
  </si>
  <si>
    <t>Approval of offer of options under the 'CYIENT Associate Stock Option Scheme 2021' to the Associates of Subsidiary Companies</t>
  </si>
  <si>
    <t>Approval of secondary acquisition of shares through the 'CYIENT Associate Stock Option Scheme 2021 Trus for the implementation of the 'CYIENT Associate Stock Option Scheme 2021'</t>
  </si>
  <si>
    <t>Approval for provision of money by the Company for acquisition of shares by the Trust for implementing the 'CYIENT Associate Stock Option Scheme 2021</t>
  </si>
  <si>
    <t>Scheme of Arrangement amongst Bharti AXA General Insurance Company Limited (“Demerged Company”) and ICICI Lombard General Insurance Company Limited (“Resulting Company” or “Company”) and their respective shareholders and creditors under Sections 230 to 232 and other applicable provisions of the Companies Act, 2013 and Sections 35 to 37 of the Insurance
Act, 1938</t>
  </si>
  <si>
    <t>EGM</t>
  </si>
  <si>
    <t>Issuance of equity shares of the Company on preferential basis</t>
  </si>
  <si>
    <t>AGAINST</t>
  </si>
  <si>
    <t>Approval of Material Related Party Transactions with APL Apollo Tubes Limited</t>
  </si>
  <si>
    <t>Bharat Petroleum Corporation Limited</t>
  </si>
  <si>
    <t>To approve disinvestment of the entire equity shares held in Numaligarh Refinery Limited, a material subsidiary of Bharat Petroleum Corporation Limited.</t>
  </si>
  <si>
    <t>Scheme of Arrangement between Reliance Industries Limited (“Transferor Company” or “Company”) &amp; its shareholders and creditors and Reliance O2C Limited (“Transferee Company”) &amp; its shareholders and creditors (“Scheme”)</t>
  </si>
  <si>
    <t>As the options under the scheme will be at the market price, the cost impact on the company will be reasonable, and it will align employee incentives to shareholder returns.</t>
  </si>
  <si>
    <t>The issue of equity shares pursuant to exercise of stock options by the employees under the various ESOP schemes requires an increase in the authorized share capital to Rs 13.1 bn divided into 655.0 mn equity shares of face value of Rs 2.0 each. The Clause V of the Memorandum of Association of the company shall also be required to be altered to reflect the increase.</t>
  </si>
  <si>
    <t xml:space="preserve">No concern has been identified with respect to proposed resolution. </t>
  </si>
  <si>
    <t>We see grant of options as essential step towards rewarding employees based on performance. This typically results in greater sense of ownership and motivates employees to perform better as they benefit financially</t>
  </si>
  <si>
    <t>This step is essential to create an option pool to enable grant of options</t>
  </si>
  <si>
    <t>This step is required to fund the buying of shares from the secondary market to create the ESOP pool</t>
  </si>
  <si>
    <t>We are for passing the scheme of arrangement as we believe that it will create value for shareholders ahead and unlock better synergies and value</t>
  </si>
  <si>
    <t xml:space="preserve">We are not  in favour of this transaction because of the fact that this capital can be used for actual business purposes and not providing exit to private equity player. </t>
  </si>
  <si>
    <t>AATL is the ultimate holding company of Apollo Tricoat Tubes Ltd (through a wholly-owned subsidiary which owns 55.8% stake in Apollo Tricoat Tubes) and both are in the similar line of business. we draw comfort as the RPTs are for a defined time period, evaluated by an external independent firm that has confirmed the arm’s length terms, and are in the ordinary course of business. Presently not raising a concern in the above matter.</t>
  </si>
  <si>
    <t>1. The consortium’s quoted consideration of Rs. 98.8 bn has been accepted by the GoI, as it was above the “reserve price” fixed by the valuation.                                       2. Expect companies to disclose the valuation report, and in this case the reserve price. Notwithstanding, the valuation for the transaction is comparable to peers.
3. The divestment of NRL is the first step in the divestment of BPCL and also aligned with the finance ministry’s overall divestment strategy for public sector enterprises.
4. The incremental funds raised by the company after the divestment could be used to give a special dividend to shareholders, fund the acquisition of Oman Oil Company’s 36.6% stake in Bharat Oman Refineries Limited or reduce debt.</t>
  </si>
  <si>
    <t xml:space="preserve">1. Restructuring is in line with RIL's overall strategy to provide a differential focus on the Oil to Chemicals (O2C) undertaking and attract strategic investors.                         2. The O2C undertaking is being transferred to Reliance O2C at tax net-worth of the undertaking of Rs. 1,825 bn, which will be funded by an interest-bearing loan from RIL to O2C Ltd, with flexibility to structure the repayment. O2C Ltd. will pay floating rate interest linked to 1-year SBI MCLR rate.                                           3. RIL will be able to upstream cash from O2C Ltd., including any potential capital receipts due to stake sale in O2C Ltd., in the form of interest and principal repayment on loans as well as dividends.                              4. The valuation is in line with peers and the proposed restructuring has no impact on the consolidated profile of RIL.     </t>
  </si>
  <si>
    <t>Britannia has a comfortable financial risk profile supported by low long-term debt levels, cash flow generating capacity and strong profitability. Even after issue of Debentures and payment of dividend, the Company would continue to have sufficient cash resources to discharge its liabilities. The company has been judicious in raising debt in the past and should remain conservative. Their NCD programme is rated CRISIL AAA/Stable and ICRA AAA/Stable which denotes highest degree of safety regarding timely servicing of financial obligations. We do not have any concern with respect to the proposed scheme.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</si>
</sst>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09]d\-mmm\-yy;@"/>
  </numFmts>
  <fonts count="38">
    <font>
      <sz val="11"/>
      <color theme="1"/>
      <name val="Calibri"/>
      <family val="2"/>
    </font>
    <font>
      <sz val="11"/>
      <color indexed="8"/>
      <name val="Calibri"/>
      <family val="2"/>
    </font>
    <font>
      <b/>
      <sz val="10"/>
      <name val="Arial"/>
      <family val="2"/>
    </font>
    <font>
      <b/>
      <sz val="11"/>
      <name val="Calibri"/>
      <family val="2"/>
    </font>
    <font>
      <sz val="10"/>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1"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1">
    <xf numFmtId="0" fontId="0" fillId="0" borderId="0" xfId="0" applyFont="1" applyAlignment="1">
      <alignment/>
    </xf>
    <xf numFmtId="15" fontId="3" fillId="0" borderId="10" xfId="55" applyNumberFormat="1" applyFont="1" applyFill="1" applyBorder="1" applyAlignment="1">
      <alignment vertical="top" wrapText="1"/>
      <protection/>
    </xf>
    <xf numFmtId="14" fontId="3" fillId="0" borderId="10" xfId="55" applyNumberFormat="1" applyFont="1" applyFill="1" applyBorder="1" applyAlignment="1">
      <alignment vertical="top" wrapText="1"/>
      <protection/>
    </xf>
    <xf numFmtId="0" fontId="3" fillId="0" borderId="10" xfId="55" applyFont="1" applyFill="1" applyBorder="1" applyAlignment="1">
      <alignment vertical="top" wrapText="1"/>
      <protection/>
    </xf>
    <xf numFmtId="0" fontId="3" fillId="0" borderId="10" xfId="55" applyFont="1" applyFill="1" applyBorder="1" applyAlignment="1">
      <alignment horizontal="left" vertical="top" wrapText="1"/>
      <protection/>
    </xf>
    <xf numFmtId="0" fontId="0" fillId="0" borderId="0" xfId="0" applyFont="1" applyBorder="1" applyAlignment="1">
      <alignment vertical="top"/>
    </xf>
    <xf numFmtId="15" fontId="5" fillId="0" borderId="10" xfId="55" applyNumberFormat="1" applyFont="1" applyFill="1" applyBorder="1" applyAlignment="1">
      <alignment vertical="top"/>
      <protection/>
    </xf>
    <xf numFmtId="164" fontId="5" fillId="0" borderId="10" xfId="55" applyNumberFormat="1" applyFont="1" applyFill="1" applyBorder="1" applyAlignment="1">
      <alignment vertical="top" wrapText="1"/>
      <protection/>
    </xf>
    <xf numFmtId="0" fontId="5" fillId="0" borderId="10" xfId="55" applyFont="1" applyFill="1" applyBorder="1" applyAlignment="1">
      <alignment vertical="top" wrapText="1"/>
      <protection/>
    </xf>
    <xf numFmtId="0" fontId="5" fillId="0" borderId="10" xfId="55" applyFont="1" applyFill="1" applyBorder="1" applyAlignment="1">
      <alignment vertical="top"/>
      <protection/>
    </xf>
    <xf numFmtId="0" fontId="5" fillId="0" borderId="10" xfId="0" applyFont="1" applyFill="1" applyBorder="1" applyAlignment="1">
      <alignment vertical="top"/>
    </xf>
    <xf numFmtId="15" fontId="5" fillId="0" borderId="10" xfId="0" applyNumberFormat="1" applyFont="1" applyFill="1" applyBorder="1" applyAlignment="1">
      <alignment vertical="top"/>
    </xf>
    <xf numFmtId="0" fontId="5" fillId="0" borderId="10" xfId="0" applyFont="1" applyFill="1" applyBorder="1" applyAlignment="1">
      <alignment vertical="top" wrapText="1"/>
    </xf>
    <xf numFmtId="15" fontId="0" fillId="0" borderId="0" xfId="0" applyNumberFormat="1" applyFont="1" applyBorder="1" applyAlignment="1">
      <alignment vertical="top"/>
    </xf>
    <xf numFmtId="0" fontId="0" fillId="0" borderId="0" xfId="0" applyFont="1" applyBorder="1" applyAlignment="1">
      <alignment vertical="top" wrapText="1"/>
    </xf>
    <xf numFmtId="14" fontId="2" fillId="0" borderId="10" xfId="55" applyNumberFormat="1" applyFont="1" applyFill="1" applyBorder="1" applyAlignment="1">
      <alignment wrapText="1"/>
      <protection/>
    </xf>
    <xf numFmtId="0" fontId="2" fillId="0" borderId="10" xfId="55" applyFont="1" applyFill="1" applyBorder="1" applyAlignment="1">
      <alignment wrapText="1"/>
      <protection/>
    </xf>
    <xf numFmtId="0" fontId="2" fillId="0" borderId="10" xfId="55" applyFont="1" applyFill="1" applyBorder="1" applyAlignment="1">
      <alignment horizontal="left" wrapText="1"/>
      <protection/>
    </xf>
    <xf numFmtId="0" fontId="3" fillId="0" borderId="10" xfId="55" applyFont="1" applyFill="1" applyBorder="1" applyAlignment="1">
      <alignment wrapText="1"/>
      <protection/>
    </xf>
    <xf numFmtId="0" fontId="5" fillId="0" borderId="0" xfId="0" applyFont="1" applyFill="1" applyAlignment="1">
      <alignment/>
    </xf>
    <xf numFmtId="15" fontId="0" fillId="0" borderId="10" xfId="0" applyNumberFormat="1" applyBorder="1" applyAlignment="1">
      <alignment/>
    </xf>
    <xf numFmtId="164" fontId="4" fillId="0" borderId="10" xfId="55" applyNumberFormat="1" applyFont="1" applyFill="1" applyBorder="1" applyAlignment="1">
      <alignment wrapText="1"/>
      <protection/>
    </xf>
    <xf numFmtId="0" fontId="4" fillId="0" borderId="10" xfId="55" applyFont="1" applyFill="1" applyBorder="1" applyAlignment="1">
      <alignment wrapText="1"/>
      <protection/>
    </xf>
    <xf numFmtId="0" fontId="5" fillId="0" borderId="10" xfId="55" applyFont="1" applyFill="1" applyBorder="1" applyAlignment="1">
      <alignment wrapText="1"/>
      <protection/>
    </xf>
    <xf numFmtId="0" fontId="5" fillId="0" borderId="10" xfId="0" applyFont="1" applyFill="1" applyBorder="1" applyAlignment="1">
      <alignment/>
    </xf>
    <xf numFmtId="0" fontId="5" fillId="0" borderId="10" xfId="0" applyFont="1" applyFill="1" applyBorder="1" applyAlignment="1">
      <alignment wrapText="1"/>
    </xf>
    <xf numFmtId="0" fontId="5" fillId="0" borderId="0" xfId="0" applyFont="1" applyFill="1" applyAlignment="1">
      <alignment wrapText="1"/>
    </xf>
    <xf numFmtId="15" fontId="3" fillId="0" borderId="0" xfId="0" applyNumberFormat="1" applyFont="1" applyFill="1" applyBorder="1" applyAlignment="1">
      <alignment vertical="top"/>
    </xf>
    <xf numFmtId="15" fontId="36" fillId="33" borderId="0" xfId="0" applyNumberFormat="1" applyFont="1" applyFill="1" applyBorder="1" applyAlignment="1">
      <alignment vertical="top"/>
    </xf>
    <xf numFmtId="0" fontId="0" fillId="33" borderId="0" xfId="0" applyFont="1" applyFill="1" applyBorder="1" applyAlignment="1">
      <alignment vertical="top"/>
    </xf>
    <xf numFmtId="0" fontId="0" fillId="33" borderId="0" xfId="0" applyFont="1" applyFill="1" applyBorder="1" applyAlignment="1">
      <alignment vertical="top" wrapText="1"/>
    </xf>
    <xf numFmtId="0" fontId="0" fillId="33" borderId="0" xfId="0" applyFill="1" applyAlignment="1">
      <alignment/>
    </xf>
    <xf numFmtId="15" fontId="3" fillId="33" borderId="0" xfId="0" applyNumberFormat="1" applyFont="1" applyFill="1" applyBorder="1" applyAlignment="1">
      <alignment vertical="top"/>
    </xf>
    <xf numFmtId="0" fontId="5" fillId="33" borderId="0" xfId="0" applyFont="1" applyFill="1" applyAlignment="1">
      <alignment/>
    </xf>
    <xf numFmtId="0" fontId="5" fillId="33" borderId="0" xfId="0" applyFont="1" applyFill="1" applyAlignment="1">
      <alignment wrapText="1"/>
    </xf>
    <xf numFmtId="0" fontId="0" fillId="0" borderId="0" xfId="0" applyAlignment="1">
      <alignment wrapText="1"/>
    </xf>
    <xf numFmtId="0" fontId="36" fillId="0" borderId="10" xfId="0" applyFont="1" applyBorder="1" applyAlignment="1">
      <alignment wrapText="1"/>
    </xf>
    <xf numFmtId="0" fontId="3" fillId="33" borderId="10" xfId="55" applyFont="1" applyFill="1" applyBorder="1" applyAlignment="1">
      <alignment vertical="top" wrapText="1"/>
      <protection/>
    </xf>
    <xf numFmtId="0" fontId="5" fillId="33" borderId="10" xfId="55" applyFont="1" applyFill="1" applyBorder="1" applyAlignment="1">
      <alignment vertical="top" wrapText="1"/>
      <protection/>
    </xf>
    <xf numFmtId="0" fontId="5" fillId="33" borderId="10" xfId="0" applyFont="1" applyFill="1" applyBorder="1" applyAlignment="1">
      <alignment vertical="top" wrapText="1"/>
    </xf>
    <xf numFmtId="0" fontId="2" fillId="33" borderId="10" xfId="55" applyFont="1" applyFill="1" applyBorder="1" applyAlignment="1">
      <alignment wrapText="1"/>
      <protection/>
    </xf>
    <xf numFmtId="0" fontId="4" fillId="33" borderId="10" xfId="55" applyFont="1" applyFill="1" applyBorder="1" applyAlignment="1">
      <alignment wrapText="1"/>
      <protection/>
    </xf>
    <xf numFmtId="0" fontId="5" fillId="33" borderId="10" xfId="0" applyFont="1" applyFill="1" applyBorder="1" applyAlignment="1">
      <alignment wrapText="1"/>
    </xf>
    <xf numFmtId="0" fontId="0" fillId="33" borderId="0" xfId="0" applyFill="1" applyAlignment="1">
      <alignment wrapText="1"/>
    </xf>
    <xf numFmtId="0" fontId="5" fillId="33" borderId="10" xfId="55" applyFont="1" applyFill="1" applyBorder="1" applyAlignment="1">
      <alignment vertical="top"/>
      <protection/>
    </xf>
    <xf numFmtId="0" fontId="5" fillId="33" borderId="10" xfId="0" applyFont="1" applyFill="1" applyBorder="1" applyAlignment="1">
      <alignment vertical="top"/>
    </xf>
    <xf numFmtId="0" fontId="3" fillId="33" borderId="10" xfId="55" applyFont="1" applyFill="1" applyBorder="1" applyAlignment="1">
      <alignment wrapText="1"/>
      <protection/>
    </xf>
    <xf numFmtId="0" fontId="5" fillId="33" borderId="10" xfId="55" applyFont="1" applyFill="1" applyBorder="1" applyAlignment="1">
      <alignment wrapText="1"/>
      <protection/>
    </xf>
    <xf numFmtId="0" fontId="5" fillId="33" borderId="10" xfId="0" applyFont="1" applyFill="1" applyBorder="1" applyAlignment="1">
      <alignment/>
    </xf>
    <xf numFmtId="15" fontId="37" fillId="33" borderId="10" xfId="0" applyNumberFormat="1" applyFont="1" applyFill="1" applyBorder="1" applyAlignment="1">
      <alignment/>
    </xf>
    <xf numFmtId="0" fontId="37" fillId="33" borderId="10" xfId="0" applyFont="1" applyFill="1" applyBorder="1" applyAlignment="1">
      <alignment/>
    </xf>
    <xf numFmtId="0" fontId="37" fillId="33" borderId="10" xfId="0" applyFont="1" applyFill="1" applyBorder="1" applyAlignment="1">
      <alignment wrapText="1"/>
    </xf>
    <xf numFmtId="0" fontId="37" fillId="33" borderId="10" xfId="0" applyFont="1" applyFill="1" applyBorder="1" applyAlignment="1">
      <alignment vertical="top" wrapText="1"/>
    </xf>
    <xf numFmtId="0" fontId="37" fillId="33" borderId="0" xfId="0" applyFont="1" applyFill="1" applyAlignment="1">
      <alignment/>
    </xf>
    <xf numFmtId="0" fontId="0" fillId="0" borderId="10" xfId="0" applyFont="1" applyBorder="1" applyAlignment="1">
      <alignment vertical="top"/>
    </xf>
    <xf numFmtId="15" fontId="1" fillId="0" borderId="10" xfId="55" applyNumberFormat="1" applyFont="1" applyFill="1" applyBorder="1" applyAlignment="1">
      <alignment vertical="top" wrapText="1"/>
      <protection/>
    </xf>
    <xf numFmtId="164" fontId="1" fillId="0" borderId="10" xfId="55" applyNumberFormat="1" applyFont="1" applyFill="1" applyBorder="1" applyAlignment="1">
      <alignment vertical="top" wrapText="1"/>
      <protection/>
    </xf>
    <xf numFmtId="0" fontId="1" fillId="0" borderId="10" xfId="55" applyFont="1" applyFill="1" applyBorder="1" applyAlignment="1">
      <alignment vertical="top" wrapText="1"/>
      <protection/>
    </xf>
    <xf numFmtId="0" fontId="0" fillId="0" borderId="10" xfId="0" applyFont="1" applyFill="1" applyBorder="1" applyAlignment="1">
      <alignment vertical="top"/>
    </xf>
    <xf numFmtId="15" fontId="0" fillId="0" borderId="10" xfId="0" applyNumberFormat="1" applyFont="1" applyFill="1" applyBorder="1" applyAlignment="1">
      <alignment vertical="top"/>
    </xf>
    <xf numFmtId="0" fontId="0" fillId="0" borderId="10" xfId="0" applyFont="1" applyFill="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04"/>
  <sheetViews>
    <sheetView zoomScalePageLayoutView="0" workbookViewId="0" topLeftCell="A1">
      <selection activeCell="B1" sqref="B1"/>
    </sheetView>
  </sheetViews>
  <sheetFormatPr defaultColWidth="9.140625" defaultRowHeight="15"/>
  <cols>
    <col min="2" max="2" width="12.421875" style="0" customWidth="1"/>
    <col min="3" max="3" width="20.7109375" style="0" customWidth="1"/>
    <col min="4" max="4" width="20.8515625" style="0" customWidth="1"/>
    <col min="5" max="5" width="18.8515625" style="0" customWidth="1"/>
    <col min="6" max="6" width="49.28125" style="0" customWidth="1"/>
    <col min="7" max="10" width="49.28125" style="31" customWidth="1"/>
    <col min="11" max="12" width="17.57421875" style="0" customWidth="1"/>
    <col min="13" max="13" width="17.57421875" style="31" customWidth="1"/>
    <col min="14" max="14" width="17.57421875" style="0" customWidth="1"/>
  </cols>
  <sheetData>
    <row r="1" spans="1:14" s="5" customFormat="1" ht="60">
      <c r="A1" s="36" t="s">
        <v>425</v>
      </c>
      <c r="B1" s="1" t="s">
        <v>0</v>
      </c>
      <c r="C1" s="2" t="s">
        <v>1</v>
      </c>
      <c r="D1" s="3" t="s">
        <v>2</v>
      </c>
      <c r="E1" s="3" t="s">
        <v>3</v>
      </c>
      <c r="F1" s="3" t="s">
        <v>424</v>
      </c>
      <c r="G1" s="37"/>
      <c r="H1" s="37"/>
      <c r="I1" s="37"/>
      <c r="J1" s="37"/>
      <c r="K1" s="4" t="s">
        <v>5</v>
      </c>
      <c r="L1" s="3" t="s">
        <v>6</v>
      </c>
      <c r="M1" s="37" t="s">
        <v>7</v>
      </c>
      <c r="N1" s="3" t="s">
        <v>8</v>
      </c>
    </row>
    <row r="2" spans="1:14" s="5" customFormat="1" ht="15">
      <c r="A2" s="5" t="s">
        <v>426</v>
      </c>
      <c r="B2" s="6">
        <v>43647</v>
      </c>
      <c r="C2" s="7" t="s">
        <v>9</v>
      </c>
      <c r="D2" s="8" t="s">
        <v>10</v>
      </c>
      <c r="E2" s="9"/>
      <c r="F2" s="8" t="s">
        <v>11</v>
      </c>
      <c r="G2" s="38" t="s">
        <v>11</v>
      </c>
      <c r="H2" s="39" t="b">
        <f>+F2=G2</f>
        <v>1</v>
      </c>
      <c r="I2" s="39" t="b">
        <f>+J2=L2</f>
        <v>1</v>
      </c>
      <c r="J2" s="38" t="s">
        <v>427</v>
      </c>
      <c r="K2" s="9"/>
      <c r="L2" s="10" t="s">
        <v>12</v>
      </c>
      <c r="M2" s="44" t="s">
        <v>794</v>
      </c>
      <c r="N2" s="9" t="s">
        <v>13</v>
      </c>
    </row>
    <row r="3" spans="2:14" s="5" customFormat="1" ht="15">
      <c r="B3" s="11"/>
      <c r="C3" s="12"/>
      <c r="D3" s="12"/>
      <c r="E3" s="10"/>
      <c r="F3" s="12"/>
      <c r="G3" s="39"/>
      <c r="H3" s="39"/>
      <c r="I3" s="39"/>
      <c r="J3" s="39"/>
      <c r="K3" s="10"/>
      <c r="L3" s="10"/>
      <c r="M3" s="45"/>
      <c r="N3" s="10"/>
    </row>
    <row r="4" spans="2:14" s="5" customFormat="1" ht="60">
      <c r="B4" s="1" t="s">
        <v>0</v>
      </c>
      <c r="C4" s="2" t="s">
        <v>1</v>
      </c>
      <c r="D4" s="3" t="s">
        <v>2</v>
      </c>
      <c r="E4" s="3" t="s">
        <v>3</v>
      </c>
      <c r="F4" s="3" t="s">
        <v>4</v>
      </c>
      <c r="G4" s="37"/>
      <c r="H4" s="37"/>
      <c r="I4" s="37"/>
      <c r="J4" s="37"/>
      <c r="K4" s="4" t="s">
        <v>5</v>
      </c>
      <c r="L4" s="3" t="s">
        <v>6</v>
      </c>
      <c r="M4" s="37" t="s">
        <v>7</v>
      </c>
      <c r="N4" s="3" t="s">
        <v>8</v>
      </c>
    </row>
    <row r="5" spans="2:16" s="5" customFormat="1" ht="60">
      <c r="B5" s="11">
        <v>43658</v>
      </c>
      <c r="C5" s="12" t="s">
        <v>14</v>
      </c>
      <c r="D5" s="12" t="s">
        <v>15</v>
      </c>
      <c r="E5" s="10"/>
      <c r="F5" s="12" t="s">
        <v>16</v>
      </c>
      <c r="G5" s="39" t="s">
        <v>16</v>
      </c>
      <c r="H5" s="39" t="b">
        <f>+F5=G5</f>
        <v>1</v>
      </c>
      <c r="I5" s="39" t="b">
        <f>+J5=L5</f>
        <v>1</v>
      </c>
      <c r="J5" s="39" t="s">
        <v>427</v>
      </c>
      <c r="K5" s="10"/>
      <c r="L5" s="10" t="s">
        <v>12</v>
      </c>
      <c r="M5" s="45" t="s">
        <v>428</v>
      </c>
      <c r="N5" s="10" t="s">
        <v>13</v>
      </c>
      <c r="P5" s="5" t="s">
        <v>16</v>
      </c>
    </row>
    <row r="6" spans="2:16" s="5" customFormat="1" ht="45">
      <c r="B6" s="11">
        <v>43658</v>
      </c>
      <c r="C6" s="12" t="s">
        <v>14</v>
      </c>
      <c r="D6" s="12" t="s">
        <v>15</v>
      </c>
      <c r="E6" s="10"/>
      <c r="F6" s="12" t="s">
        <v>17</v>
      </c>
      <c r="G6" s="39" t="s">
        <v>17</v>
      </c>
      <c r="H6" s="39" t="b">
        <f aca="true" t="shared" si="0" ref="H6:H18">+F6=G6</f>
        <v>1</v>
      </c>
      <c r="I6" s="39" t="b">
        <f aca="true" t="shared" si="1" ref="I6:I18">+J6=L6</f>
        <v>1</v>
      </c>
      <c r="J6" s="39" t="s">
        <v>427</v>
      </c>
      <c r="K6" s="10"/>
      <c r="L6" s="10" t="s">
        <v>12</v>
      </c>
      <c r="M6" s="45" t="s">
        <v>428</v>
      </c>
      <c r="N6" s="10" t="s">
        <v>13</v>
      </c>
      <c r="P6" s="5" t="s">
        <v>17</v>
      </c>
    </row>
    <row r="7" spans="2:16" s="5" customFormat="1" ht="15">
      <c r="B7" s="11">
        <v>43658</v>
      </c>
      <c r="C7" s="12" t="s">
        <v>14</v>
      </c>
      <c r="D7" s="12" t="s">
        <v>15</v>
      </c>
      <c r="E7" s="10"/>
      <c r="F7" s="12" t="s">
        <v>18</v>
      </c>
      <c r="G7" s="39" t="s">
        <v>18</v>
      </c>
      <c r="H7" s="39" t="b">
        <f t="shared" si="0"/>
        <v>1</v>
      </c>
      <c r="I7" s="39" t="b">
        <f t="shared" si="1"/>
        <v>1</v>
      </c>
      <c r="J7" s="39" t="s">
        <v>427</v>
      </c>
      <c r="K7" s="10"/>
      <c r="L7" s="10" t="s">
        <v>12</v>
      </c>
      <c r="M7" s="45" t="s">
        <v>429</v>
      </c>
      <c r="N7" s="10" t="s">
        <v>13</v>
      </c>
      <c r="P7" s="5" t="s">
        <v>18</v>
      </c>
    </row>
    <row r="8" spans="2:16" s="5" customFormat="1" ht="45">
      <c r="B8" s="11">
        <v>43658</v>
      </c>
      <c r="C8" s="12" t="s">
        <v>14</v>
      </c>
      <c r="D8" s="12" t="s">
        <v>15</v>
      </c>
      <c r="E8" s="10"/>
      <c r="F8" s="12" t="s">
        <v>19</v>
      </c>
      <c r="G8" s="39" t="s">
        <v>19</v>
      </c>
      <c r="H8" s="39" t="b">
        <f t="shared" si="0"/>
        <v>1</v>
      </c>
      <c r="I8" s="39" t="b">
        <f t="shared" si="1"/>
        <v>1</v>
      </c>
      <c r="J8" s="39" t="s">
        <v>427</v>
      </c>
      <c r="K8" s="10"/>
      <c r="L8" s="10" t="s">
        <v>12</v>
      </c>
      <c r="M8" s="45" t="s">
        <v>430</v>
      </c>
      <c r="N8" s="10" t="s">
        <v>13</v>
      </c>
      <c r="P8" s="5" t="s">
        <v>19</v>
      </c>
    </row>
    <row r="9" spans="2:16" s="5" customFormat="1" ht="30">
      <c r="B9" s="11">
        <v>43658</v>
      </c>
      <c r="C9" s="12" t="s">
        <v>14</v>
      </c>
      <c r="D9" s="12" t="s">
        <v>15</v>
      </c>
      <c r="E9" s="10"/>
      <c r="F9" s="12" t="s">
        <v>20</v>
      </c>
      <c r="G9" s="39" t="s">
        <v>20</v>
      </c>
      <c r="H9" s="39" t="b">
        <f t="shared" si="0"/>
        <v>1</v>
      </c>
      <c r="I9" s="39" t="b">
        <f t="shared" si="1"/>
        <v>1</v>
      </c>
      <c r="J9" s="39" t="s">
        <v>427</v>
      </c>
      <c r="K9" s="10"/>
      <c r="L9" s="10" t="s">
        <v>12</v>
      </c>
      <c r="M9" s="45" t="s">
        <v>431</v>
      </c>
      <c r="N9" s="10" t="s">
        <v>13</v>
      </c>
      <c r="P9" s="5" t="s">
        <v>20</v>
      </c>
    </row>
    <row r="10" spans="2:16" s="5" customFormat="1" ht="30">
      <c r="B10" s="11">
        <v>43658</v>
      </c>
      <c r="C10" s="12" t="s">
        <v>14</v>
      </c>
      <c r="D10" s="12" t="s">
        <v>15</v>
      </c>
      <c r="E10" s="10"/>
      <c r="F10" s="12" t="s">
        <v>21</v>
      </c>
      <c r="G10" s="39" t="s">
        <v>21</v>
      </c>
      <c r="H10" s="39" t="b">
        <f t="shared" si="0"/>
        <v>1</v>
      </c>
      <c r="I10" s="39" t="b">
        <f t="shared" si="1"/>
        <v>1</v>
      </c>
      <c r="J10" s="39" t="s">
        <v>427</v>
      </c>
      <c r="K10" s="10"/>
      <c r="L10" s="10" t="s">
        <v>12</v>
      </c>
      <c r="M10" s="45" t="s">
        <v>432</v>
      </c>
      <c r="N10" s="10" t="s">
        <v>13</v>
      </c>
      <c r="P10" s="5" t="s">
        <v>21</v>
      </c>
    </row>
    <row r="11" spans="2:16" s="5" customFormat="1" ht="30">
      <c r="B11" s="11">
        <v>43658</v>
      </c>
      <c r="C11" s="12" t="s">
        <v>14</v>
      </c>
      <c r="D11" s="12" t="s">
        <v>15</v>
      </c>
      <c r="E11" s="10"/>
      <c r="F11" s="12" t="s">
        <v>22</v>
      </c>
      <c r="G11" s="39" t="s">
        <v>22</v>
      </c>
      <c r="H11" s="39" t="b">
        <f t="shared" si="0"/>
        <v>1</v>
      </c>
      <c r="I11" s="39" t="b">
        <f t="shared" si="1"/>
        <v>1</v>
      </c>
      <c r="J11" s="39" t="s">
        <v>427</v>
      </c>
      <c r="K11" s="10"/>
      <c r="L11" s="10" t="s">
        <v>12</v>
      </c>
      <c r="M11" s="45" t="s">
        <v>433</v>
      </c>
      <c r="N11" s="10" t="s">
        <v>13</v>
      </c>
      <c r="P11" s="5" t="s">
        <v>22</v>
      </c>
    </row>
    <row r="12" spans="2:16" s="5" customFormat="1" ht="30">
      <c r="B12" s="11">
        <v>43658</v>
      </c>
      <c r="C12" s="12" t="s">
        <v>14</v>
      </c>
      <c r="D12" s="12" t="s">
        <v>15</v>
      </c>
      <c r="E12" s="10"/>
      <c r="F12" s="12" t="s">
        <v>23</v>
      </c>
      <c r="G12" s="39" t="s">
        <v>23</v>
      </c>
      <c r="H12" s="39" t="b">
        <f t="shared" si="0"/>
        <v>1</v>
      </c>
      <c r="I12" s="39" t="b">
        <f t="shared" si="1"/>
        <v>1</v>
      </c>
      <c r="J12" s="39" t="s">
        <v>427</v>
      </c>
      <c r="K12" s="10"/>
      <c r="L12" s="10" t="s">
        <v>12</v>
      </c>
      <c r="M12" s="45" t="s">
        <v>434</v>
      </c>
      <c r="N12" s="10" t="s">
        <v>13</v>
      </c>
      <c r="P12" s="5" t="s">
        <v>23</v>
      </c>
    </row>
    <row r="13" spans="2:16" s="5" customFormat="1" ht="30">
      <c r="B13" s="11">
        <v>43658</v>
      </c>
      <c r="C13" s="12" t="s">
        <v>14</v>
      </c>
      <c r="D13" s="12" t="s">
        <v>15</v>
      </c>
      <c r="E13" s="10"/>
      <c r="F13" s="12" t="s">
        <v>24</v>
      </c>
      <c r="G13" s="39" t="s">
        <v>24</v>
      </c>
      <c r="H13" s="39" t="b">
        <f t="shared" si="0"/>
        <v>1</v>
      </c>
      <c r="I13" s="39" t="b">
        <f t="shared" si="1"/>
        <v>1</v>
      </c>
      <c r="J13" s="39" t="s">
        <v>427</v>
      </c>
      <c r="K13" s="10"/>
      <c r="L13" s="10" t="s">
        <v>12</v>
      </c>
      <c r="M13" s="45" t="s">
        <v>435</v>
      </c>
      <c r="N13" s="10" t="s">
        <v>13</v>
      </c>
      <c r="P13" s="5" t="s">
        <v>24</v>
      </c>
    </row>
    <row r="14" spans="2:16" s="5" customFormat="1" ht="45">
      <c r="B14" s="11">
        <v>43658</v>
      </c>
      <c r="C14" s="12" t="s">
        <v>14</v>
      </c>
      <c r="D14" s="12" t="s">
        <v>15</v>
      </c>
      <c r="E14" s="10"/>
      <c r="F14" s="12" t="s">
        <v>25</v>
      </c>
      <c r="G14" s="39" t="s">
        <v>25</v>
      </c>
      <c r="H14" s="39" t="b">
        <f t="shared" si="0"/>
        <v>1</v>
      </c>
      <c r="I14" s="39" t="b">
        <f t="shared" si="1"/>
        <v>1</v>
      </c>
      <c r="J14" s="39" t="s">
        <v>427</v>
      </c>
      <c r="K14" s="10"/>
      <c r="L14" s="10" t="s">
        <v>12</v>
      </c>
      <c r="M14" s="45" t="s">
        <v>436</v>
      </c>
      <c r="N14" s="10" t="s">
        <v>13</v>
      </c>
      <c r="P14" s="5" t="s">
        <v>25</v>
      </c>
    </row>
    <row r="15" spans="2:16" s="5" customFormat="1" ht="45">
      <c r="B15" s="11">
        <v>43658</v>
      </c>
      <c r="C15" s="12" t="s">
        <v>14</v>
      </c>
      <c r="D15" s="12" t="s">
        <v>15</v>
      </c>
      <c r="E15" s="10"/>
      <c r="F15" s="12" t="s">
        <v>26</v>
      </c>
      <c r="G15" s="39" t="s">
        <v>26</v>
      </c>
      <c r="H15" s="39" t="b">
        <f t="shared" si="0"/>
        <v>1</v>
      </c>
      <c r="I15" s="39" t="b">
        <f t="shared" si="1"/>
        <v>1</v>
      </c>
      <c r="J15" s="39" t="s">
        <v>427</v>
      </c>
      <c r="K15" s="10"/>
      <c r="L15" s="10" t="s">
        <v>12</v>
      </c>
      <c r="M15" s="45" t="s">
        <v>437</v>
      </c>
      <c r="N15" s="10" t="s">
        <v>13</v>
      </c>
      <c r="P15" s="5" t="s">
        <v>26</v>
      </c>
    </row>
    <row r="16" spans="2:16" s="5" customFormat="1" ht="30">
      <c r="B16" s="11">
        <v>43658</v>
      </c>
      <c r="C16" s="12" t="s">
        <v>14</v>
      </c>
      <c r="D16" s="12" t="s">
        <v>15</v>
      </c>
      <c r="E16" s="10"/>
      <c r="F16" s="12" t="s">
        <v>27</v>
      </c>
      <c r="G16" s="39" t="s">
        <v>27</v>
      </c>
      <c r="H16" s="39" t="b">
        <f t="shared" si="0"/>
        <v>1</v>
      </c>
      <c r="I16" s="39" t="b">
        <f t="shared" si="1"/>
        <v>1</v>
      </c>
      <c r="J16" s="39" t="s">
        <v>427</v>
      </c>
      <c r="K16" s="10"/>
      <c r="L16" s="10" t="s">
        <v>12</v>
      </c>
      <c r="M16" s="45" t="s">
        <v>438</v>
      </c>
      <c r="N16" s="10" t="s">
        <v>13</v>
      </c>
      <c r="P16" s="5" t="s">
        <v>27</v>
      </c>
    </row>
    <row r="17" spans="2:16" s="5" customFormat="1" ht="30">
      <c r="B17" s="11">
        <v>43658</v>
      </c>
      <c r="C17" s="12" t="s">
        <v>14</v>
      </c>
      <c r="D17" s="12" t="s">
        <v>15</v>
      </c>
      <c r="E17" s="10"/>
      <c r="F17" s="12" t="s">
        <v>28</v>
      </c>
      <c r="G17" s="39" t="s">
        <v>28</v>
      </c>
      <c r="H17" s="39" t="b">
        <f t="shared" si="0"/>
        <v>1</v>
      </c>
      <c r="I17" s="39" t="b">
        <f t="shared" si="1"/>
        <v>1</v>
      </c>
      <c r="J17" s="39" t="s">
        <v>427</v>
      </c>
      <c r="K17" s="10"/>
      <c r="L17" s="10" t="s">
        <v>12</v>
      </c>
      <c r="M17" s="45" t="s">
        <v>439</v>
      </c>
      <c r="N17" s="10" t="s">
        <v>13</v>
      </c>
      <c r="P17" s="5" t="s">
        <v>28</v>
      </c>
    </row>
    <row r="18" spans="2:16" s="5" customFormat="1" ht="30">
      <c r="B18" s="11">
        <v>43658</v>
      </c>
      <c r="C18" s="12" t="s">
        <v>14</v>
      </c>
      <c r="D18" s="12" t="s">
        <v>15</v>
      </c>
      <c r="E18" s="10"/>
      <c r="F18" s="12" t="s">
        <v>29</v>
      </c>
      <c r="G18" s="39" t="s">
        <v>29</v>
      </c>
      <c r="H18" s="39" t="b">
        <f t="shared" si="0"/>
        <v>1</v>
      </c>
      <c r="I18" s="39" t="b">
        <f t="shared" si="1"/>
        <v>1</v>
      </c>
      <c r="J18" s="39" t="s">
        <v>427</v>
      </c>
      <c r="K18" s="10"/>
      <c r="L18" s="10" t="s">
        <v>12</v>
      </c>
      <c r="M18" s="45" t="s">
        <v>440</v>
      </c>
      <c r="N18" s="10" t="s">
        <v>13</v>
      </c>
      <c r="P18" s="5" t="s">
        <v>29</v>
      </c>
    </row>
    <row r="19" spans="2:14" s="5" customFormat="1" ht="15">
      <c r="B19" s="11"/>
      <c r="C19" s="12"/>
      <c r="D19" s="12"/>
      <c r="E19" s="10"/>
      <c r="F19" s="12"/>
      <c r="G19" s="39"/>
      <c r="H19" s="39"/>
      <c r="I19" s="39"/>
      <c r="J19" s="39"/>
      <c r="K19" s="10"/>
      <c r="L19" s="10"/>
      <c r="M19" s="45"/>
      <c r="N19" s="10"/>
    </row>
    <row r="20" spans="2:14" s="5" customFormat="1" ht="60">
      <c r="B20" s="1" t="s">
        <v>0</v>
      </c>
      <c r="C20" s="2" t="s">
        <v>1</v>
      </c>
      <c r="D20" s="3" t="s">
        <v>2</v>
      </c>
      <c r="E20" s="3" t="s">
        <v>3</v>
      </c>
      <c r="F20" s="3" t="s">
        <v>4</v>
      </c>
      <c r="G20" s="37"/>
      <c r="H20" s="37"/>
      <c r="I20" s="37"/>
      <c r="J20" s="37"/>
      <c r="K20" s="4" t="s">
        <v>5</v>
      </c>
      <c r="L20" s="3" t="s">
        <v>6</v>
      </c>
      <c r="M20" s="37" t="s">
        <v>7</v>
      </c>
      <c r="N20" s="3" t="s">
        <v>8</v>
      </c>
    </row>
    <row r="21" spans="2:14" s="5" customFormat="1" ht="75">
      <c r="B21" s="11">
        <v>43658</v>
      </c>
      <c r="C21" s="12" t="s">
        <v>30</v>
      </c>
      <c r="D21" s="12" t="s">
        <v>15</v>
      </c>
      <c r="E21" s="10"/>
      <c r="F21" s="12" t="s">
        <v>31</v>
      </c>
      <c r="G21" s="39" t="s">
        <v>31</v>
      </c>
      <c r="H21" s="39" t="b">
        <f aca="true" t="shared" si="2" ref="H21:H32">+F21=G21</f>
        <v>1</v>
      </c>
      <c r="I21" s="39" t="b">
        <f aca="true" t="shared" si="3" ref="I21:I32">+J21=L21</f>
        <v>1</v>
      </c>
      <c r="J21" s="39" t="s">
        <v>427</v>
      </c>
      <c r="K21" s="10"/>
      <c r="L21" s="10" t="s">
        <v>12</v>
      </c>
      <c r="M21" s="45" t="s">
        <v>442</v>
      </c>
      <c r="N21" s="10" t="s">
        <v>13</v>
      </c>
    </row>
    <row r="22" spans="2:14" s="5" customFormat="1" ht="30">
      <c r="B22" s="11">
        <v>43658</v>
      </c>
      <c r="C22" s="12" t="s">
        <v>30</v>
      </c>
      <c r="D22" s="12" t="s">
        <v>15</v>
      </c>
      <c r="E22" s="10"/>
      <c r="F22" s="12" t="s">
        <v>32</v>
      </c>
      <c r="G22" s="39" t="s">
        <v>32</v>
      </c>
      <c r="H22" s="39" t="b">
        <f t="shared" si="2"/>
        <v>1</v>
      </c>
      <c r="I22" s="39" t="b">
        <f t="shared" si="3"/>
        <v>1</v>
      </c>
      <c r="J22" s="39" t="s">
        <v>427</v>
      </c>
      <c r="K22" s="10"/>
      <c r="L22" s="10" t="s">
        <v>12</v>
      </c>
      <c r="M22" s="45" t="s">
        <v>443</v>
      </c>
      <c r="N22" s="10" t="s">
        <v>13</v>
      </c>
    </row>
    <row r="23" spans="2:14" s="5" customFormat="1" ht="45">
      <c r="B23" s="11">
        <v>43658</v>
      </c>
      <c r="C23" s="12" t="s">
        <v>30</v>
      </c>
      <c r="D23" s="12" t="s">
        <v>15</v>
      </c>
      <c r="E23" s="10"/>
      <c r="F23" s="12" t="s">
        <v>33</v>
      </c>
      <c r="G23" s="39" t="s">
        <v>33</v>
      </c>
      <c r="H23" s="39" t="b">
        <f t="shared" si="2"/>
        <v>1</v>
      </c>
      <c r="I23" s="39" t="b">
        <f t="shared" si="3"/>
        <v>1</v>
      </c>
      <c r="J23" s="39" t="s">
        <v>427</v>
      </c>
      <c r="K23" s="10"/>
      <c r="L23" s="10" t="s">
        <v>12</v>
      </c>
      <c r="M23" s="45" t="s">
        <v>444</v>
      </c>
      <c r="N23" s="10" t="s">
        <v>13</v>
      </c>
    </row>
    <row r="24" spans="2:14" s="5" customFormat="1" ht="30">
      <c r="B24" s="11">
        <v>43658</v>
      </c>
      <c r="C24" s="12" t="s">
        <v>30</v>
      </c>
      <c r="D24" s="12" t="s">
        <v>15</v>
      </c>
      <c r="E24" s="10"/>
      <c r="F24" s="12" t="s">
        <v>34</v>
      </c>
      <c r="G24" s="39" t="s">
        <v>34</v>
      </c>
      <c r="H24" s="39" t="b">
        <f t="shared" si="2"/>
        <v>1</v>
      </c>
      <c r="I24" s="39" t="b">
        <f t="shared" si="3"/>
        <v>1</v>
      </c>
      <c r="J24" s="39" t="s">
        <v>427</v>
      </c>
      <c r="K24" s="10"/>
      <c r="L24" s="10" t="s">
        <v>12</v>
      </c>
      <c r="M24" s="45" t="s">
        <v>445</v>
      </c>
      <c r="N24" s="10" t="s">
        <v>13</v>
      </c>
    </row>
    <row r="25" spans="2:14" s="5" customFormat="1" ht="75">
      <c r="B25" s="11">
        <v>43658</v>
      </c>
      <c r="C25" s="12" t="s">
        <v>30</v>
      </c>
      <c r="D25" s="12" t="s">
        <v>15</v>
      </c>
      <c r="E25" s="10"/>
      <c r="F25" s="12" t="s">
        <v>35</v>
      </c>
      <c r="G25" s="39" t="s">
        <v>35</v>
      </c>
      <c r="H25" s="39" t="b">
        <f t="shared" si="2"/>
        <v>1</v>
      </c>
      <c r="I25" s="39" t="b">
        <f t="shared" si="3"/>
        <v>1</v>
      </c>
      <c r="J25" s="39" t="s">
        <v>427</v>
      </c>
      <c r="K25" s="10"/>
      <c r="L25" s="10" t="s">
        <v>12</v>
      </c>
      <c r="M25" s="45" t="s">
        <v>446</v>
      </c>
      <c r="N25" s="10" t="s">
        <v>13</v>
      </c>
    </row>
    <row r="26" spans="2:14" s="5" customFormat="1" ht="30">
      <c r="B26" s="11">
        <v>43658</v>
      </c>
      <c r="C26" s="12" t="s">
        <v>30</v>
      </c>
      <c r="D26" s="12" t="s">
        <v>15</v>
      </c>
      <c r="E26" s="10"/>
      <c r="F26" s="12" t="s">
        <v>36</v>
      </c>
      <c r="G26" s="39" t="s">
        <v>36</v>
      </c>
      <c r="H26" s="39" t="b">
        <f t="shared" si="2"/>
        <v>1</v>
      </c>
      <c r="I26" s="39" t="b">
        <f t="shared" si="3"/>
        <v>1</v>
      </c>
      <c r="J26" s="39" t="s">
        <v>427</v>
      </c>
      <c r="K26" s="10"/>
      <c r="L26" s="10" t="s">
        <v>12</v>
      </c>
      <c r="M26" s="45" t="s">
        <v>447</v>
      </c>
      <c r="N26" s="10" t="s">
        <v>13</v>
      </c>
    </row>
    <row r="27" spans="2:14" s="5" customFormat="1" ht="30">
      <c r="B27" s="11">
        <v>43658</v>
      </c>
      <c r="C27" s="12" t="s">
        <v>30</v>
      </c>
      <c r="D27" s="12" t="s">
        <v>15</v>
      </c>
      <c r="E27" s="10"/>
      <c r="F27" s="12" t="s">
        <v>37</v>
      </c>
      <c r="G27" s="39" t="s">
        <v>37</v>
      </c>
      <c r="H27" s="39" t="b">
        <f t="shared" si="2"/>
        <v>1</v>
      </c>
      <c r="I27" s="39" t="b">
        <f t="shared" si="3"/>
        <v>1</v>
      </c>
      <c r="J27" s="39" t="s">
        <v>427</v>
      </c>
      <c r="K27" s="10"/>
      <c r="L27" s="10" t="s">
        <v>12</v>
      </c>
      <c r="M27" s="45" t="s">
        <v>448</v>
      </c>
      <c r="N27" s="10" t="s">
        <v>13</v>
      </c>
    </row>
    <row r="28" spans="2:14" s="5" customFormat="1" ht="45">
      <c r="B28" s="11">
        <v>43658</v>
      </c>
      <c r="C28" s="12" t="s">
        <v>30</v>
      </c>
      <c r="D28" s="12" t="s">
        <v>15</v>
      </c>
      <c r="E28" s="10"/>
      <c r="F28" s="12" t="s">
        <v>38</v>
      </c>
      <c r="G28" s="39" t="s">
        <v>38</v>
      </c>
      <c r="H28" s="39" t="b">
        <f t="shared" si="2"/>
        <v>1</v>
      </c>
      <c r="I28" s="39" t="b">
        <f t="shared" si="3"/>
        <v>1</v>
      </c>
      <c r="J28" s="39" t="s">
        <v>427</v>
      </c>
      <c r="K28" s="10"/>
      <c r="L28" s="10" t="s">
        <v>12</v>
      </c>
      <c r="M28" s="45" t="s">
        <v>449</v>
      </c>
      <c r="N28" s="10" t="s">
        <v>13</v>
      </c>
    </row>
    <row r="29" spans="2:14" s="5" customFormat="1" ht="45">
      <c r="B29" s="11">
        <v>43658</v>
      </c>
      <c r="C29" s="12" t="s">
        <v>30</v>
      </c>
      <c r="D29" s="12" t="s">
        <v>15</v>
      </c>
      <c r="E29" s="10"/>
      <c r="F29" s="12" t="s">
        <v>39</v>
      </c>
      <c r="G29" s="39" t="s">
        <v>39</v>
      </c>
      <c r="H29" s="39" t="b">
        <f t="shared" si="2"/>
        <v>1</v>
      </c>
      <c r="I29" s="39" t="b">
        <f t="shared" si="3"/>
        <v>1</v>
      </c>
      <c r="J29" s="39" t="s">
        <v>441</v>
      </c>
      <c r="K29" s="10"/>
      <c r="L29" s="10" t="s">
        <v>40</v>
      </c>
      <c r="M29" s="45" t="s">
        <v>450</v>
      </c>
      <c r="N29" s="10" t="s">
        <v>13</v>
      </c>
    </row>
    <row r="30" spans="2:14" s="5" customFormat="1" ht="30">
      <c r="B30" s="11">
        <v>43658</v>
      </c>
      <c r="C30" s="12" t="s">
        <v>30</v>
      </c>
      <c r="D30" s="12" t="s">
        <v>15</v>
      </c>
      <c r="E30" s="10"/>
      <c r="F30" s="12" t="s">
        <v>41</v>
      </c>
      <c r="G30" s="39" t="s">
        <v>41</v>
      </c>
      <c r="H30" s="39" t="b">
        <f t="shared" si="2"/>
        <v>1</v>
      </c>
      <c r="I30" s="39" t="b">
        <f t="shared" si="3"/>
        <v>1</v>
      </c>
      <c r="J30" s="39" t="s">
        <v>427</v>
      </c>
      <c r="K30" s="10"/>
      <c r="L30" s="10" t="s">
        <v>12</v>
      </c>
      <c r="M30" s="45" t="s">
        <v>451</v>
      </c>
      <c r="N30" s="10" t="s">
        <v>13</v>
      </c>
    </row>
    <row r="31" spans="2:14" s="5" customFormat="1" ht="30">
      <c r="B31" s="11">
        <v>43658</v>
      </c>
      <c r="C31" s="12" t="s">
        <v>30</v>
      </c>
      <c r="D31" s="12" t="s">
        <v>15</v>
      </c>
      <c r="E31" s="10"/>
      <c r="F31" s="12" t="s">
        <v>42</v>
      </c>
      <c r="G31" s="39" t="s">
        <v>42</v>
      </c>
      <c r="H31" s="39" t="b">
        <f t="shared" si="2"/>
        <v>1</v>
      </c>
      <c r="I31" s="39" t="b">
        <f t="shared" si="3"/>
        <v>1</v>
      </c>
      <c r="J31" s="39" t="s">
        <v>427</v>
      </c>
      <c r="K31" s="10"/>
      <c r="L31" s="10" t="s">
        <v>12</v>
      </c>
      <c r="M31" s="45" t="s">
        <v>452</v>
      </c>
      <c r="N31" s="10" t="s">
        <v>13</v>
      </c>
    </row>
    <row r="32" spans="2:14" s="5" customFormat="1" ht="45">
      <c r="B32" s="11">
        <v>43658</v>
      </c>
      <c r="C32" s="12" t="s">
        <v>30</v>
      </c>
      <c r="D32" s="12" t="s">
        <v>15</v>
      </c>
      <c r="E32" s="10"/>
      <c r="F32" s="12" t="s">
        <v>43</v>
      </c>
      <c r="G32" s="39" t="s">
        <v>43</v>
      </c>
      <c r="H32" s="39" t="b">
        <f t="shared" si="2"/>
        <v>1</v>
      </c>
      <c r="I32" s="39" t="b">
        <f t="shared" si="3"/>
        <v>1</v>
      </c>
      <c r="J32" s="39" t="s">
        <v>427</v>
      </c>
      <c r="K32" s="10"/>
      <c r="L32" s="10" t="s">
        <v>12</v>
      </c>
      <c r="M32" s="45" t="s">
        <v>452</v>
      </c>
      <c r="N32" s="10" t="s">
        <v>13</v>
      </c>
    </row>
    <row r="33" spans="2:14" s="5" customFormat="1" ht="15">
      <c r="B33" s="11"/>
      <c r="C33" s="12"/>
      <c r="D33" s="12"/>
      <c r="E33" s="10"/>
      <c r="F33" s="12"/>
      <c r="G33" s="39"/>
      <c r="H33" s="39"/>
      <c r="I33" s="39"/>
      <c r="J33" s="39"/>
      <c r="K33" s="10"/>
      <c r="L33" s="10"/>
      <c r="M33" s="45"/>
      <c r="N33" s="10"/>
    </row>
    <row r="34" spans="2:14" s="5" customFormat="1" ht="60">
      <c r="B34" s="1" t="s">
        <v>0</v>
      </c>
      <c r="C34" s="2" t="s">
        <v>1</v>
      </c>
      <c r="D34" s="3" t="s">
        <v>2</v>
      </c>
      <c r="E34" s="3" t="s">
        <v>3</v>
      </c>
      <c r="F34" s="3" t="s">
        <v>4</v>
      </c>
      <c r="G34" s="37"/>
      <c r="H34" s="37"/>
      <c r="I34" s="37"/>
      <c r="J34" s="37"/>
      <c r="K34" s="4" t="s">
        <v>5</v>
      </c>
      <c r="L34" s="3" t="s">
        <v>6</v>
      </c>
      <c r="M34" s="37" t="s">
        <v>7</v>
      </c>
      <c r="N34" s="3" t="s">
        <v>8</v>
      </c>
    </row>
    <row r="35" spans="2:14" s="5" customFormat="1" ht="135">
      <c r="B35" s="11">
        <v>43659</v>
      </c>
      <c r="C35" s="12" t="s">
        <v>44</v>
      </c>
      <c r="D35" s="12" t="s">
        <v>15</v>
      </c>
      <c r="E35" s="10"/>
      <c r="F35" s="12" t="s">
        <v>45</v>
      </c>
      <c r="G35" s="39" t="s">
        <v>45</v>
      </c>
      <c r="H35" s="39" t="b">
        <f aca="true" t="shared" si="4" ref="H35:H40">+F35=G35</f>
        <v>1</v>
      </c>
      <c r="I35" s="39" t="b">
        <f aca="true" t="shared" si="5" ref="I35:I40">+J35=L35</f>
        <v>1</v>
      </c>
      <c r="J35" s="39" t="s">
        <v>427</v>
      </c>
      <c r="K35" s="10"/>
      <c r="L35" s="10" t="s">
        <v>12</v>
      </c>
      <c r="M35" s="45" t="s">
        <v>442</v>
      </c>
      <c r="N35" s="10" t="s">
        <v>13</v>
      </c>
    </row>
    <row r="36" spans="2:14" s="5" customFormat="1" ht="75">
      <c r="B36" s="11">
        <v>43659</v>
      </c>
      <c r="C36" s="12" t="s">
        <v>44</v>
      </c>
      <c r="D36" s="12" t="s">
        <v>15</v>
      </c>
      <c r="E36" s="10"/>
      <c r="F36" s="12" t="s">
        <v>46</v>
      </c>
      <c r="G36" s="39" t="s">
        <v>46</v>
      </c>
      <c r="H36" s="39" t="b">
        <f t="shared" si="4"/>
        <v>1</v>
      </c>
      <c r="I36" s="39" t="b">
        <f t="shared" si="5"/>
        <v>1</v>
      </c>
      <c r="J36" s="39" t="s">
        <v>427</v>
      </c>
      <c r="K36" s="10"/>
      <c r="L36" s="10" t="s">
        <v>12</v>
      </c>
      <c r="M36" s="45" t="s">
        <v>467</v>
      </c>
      <c r="N36" s="10" t="s">
        <v>13</v>
      </c>
    </row>
    <row r="37" spans="2:14" s="5" customFormat="1" ht="60">
      <c r="B37" s="11">
        <v>43659</v>
      </c>
      <c r="C37" s="12" t="s">
        <v>44</v>
      </c>
      <c r="D37" s="12" t="s">
        <v>15</v>
      </c>
      <c r="E37" s="10"/>
      <c r="F37" s="12" t="s">
        <v>47</v>
      </c>
      <c r="G37" s="39" t="s">
        <v>47</v>
      </c>
      <c r="H37" s="39" t="b">
        <f t="shared" si="4"/>
        <v>1</v>
      </c>
      <c r="I37" s="39" t="b">
        <f t="shared" si="5"/>
        <v>1</v>
      </c>
      <c r="J37" s="39" t="s">
        <v>427</v>
      </c>
      <c r="K37" s="10"/>
      <c r="L37" s="10" t="s">
        <v>12</v>
      </c>
      <c r="M37" s="45" t="s">
        <v>468</v>
      </c>
      <c r="N37" s="10" t="s">
        <v>13</v>
      </c>
    </row>
    <row r="38" spans="2:14" s="5" customFormat="1" ht="60">
      <c r="B38" s="11">
        <v>43659</v>
      </c>
      <c r="C38" s="12" t="s">
        <v>44</v>
      </c>
      <c r="D38" s="12" t="s">
        <v>15</v>
      </c>
      <c r="E38" s="10"/>
      <c r="F38" s="12" t="s">
        <v>48</v>
      </c>
      <c r="G38" s="39" t="s">
        <v>48</v>
      </c>
      <c r="H38" s="39" t="b">
        <f t="shared" si="4"/>
        <v>1</v>
      </c>
      <c r="I38" s="39" t="b">
        <f t="shared" si="5"/>
        <v>1</v>
      </c>
      <c r="J38" s="39" t="s">
        <v>427</v>
      </c>
      <c r="K38" s="10"/>
      <c r="L38" s="10" t="s">
        <v>12</v>
      </c>
      <c r="M38" s="45" t="s">
        <v>469</v>
      </c>
      <c r="N38" s="10" t="s">
        <v>13</v>
      </c>
    </row>
    <row r="39" spans="2:14" s="5" customFormat="1" ht="60">
      <c r="B39" s="11">
        <v>43659</v>
      </c>
      <c r="C39" s="12" t="s">
        <v>44</v>
      </c>
      <c r="D39" s="12" t="s">
        <v>15</v>
      </c>
      <c r="E39" s="10"/>
      <c r="F39" s="12" t="s">
        <v>49</v>
      </c>
      <c r="G39" s="39" t="s">
        <v>49</v>
      </c>
      <c r="H39" s="39" t="b">
        <f t="shared" si="4"/>
        <v>1</v>
      </c>
      <c r="I39" s="39" t="b">
        <f t="shared" si="5"/>
        <v>1</v>
      </c>
      <c r="J39" s="39" t="s">
        <v>427</v>
      </c>
      <c r="K39" s="10"/>
      <c r="L39" s="10" t="s">
        <v>12</v>
      </c>
      <c r="M39" s="45" t="s">
        <v>470</v>
      </c>
      <c r="N39" s="10" t="s">
        <v>13</v>
      </c>
    </row>
    <row r="40" spans="2:14" s="5" customFormat="1" ht="60">
      <c r="B40" s="11">
        <v>43659</v>
      </c>
      <c r="C40" s="12" t="s">
        <v>44</v>
      </c>
      <c r="D40" s="12" t="s">
        <v>15</v>
      </c>
      <c r="E40" s="10"/>
      <c r="F40" s="12" t="s">
        <v>50</v>
      </c>
      <c r="G40" s="39" t="s">
        <v>50</v>
      </c>
      <c r="H40" s="39" t="b">
        <f t="shared" si="4"/>
        <v>1</v>
      </c>
      <c r="I40" s="39" t="b">
        <f t="shared" si="5"/>
        <v>1</v>
      </c>
      <c r="J40" s="39" t="s">
        <v>427</v>
      </c>
      <c r="K40" s="10"/>
      <c r="L40" s="10" t="s">
        <v>12</v>
      </c>
      <c r="M40" s="45" t="s">
        <v>471</v>
      </c>
      <c r="N40" s="10" t="s">
        <v>13</v>
      </c>
    </row>
    <row r="41" spans="2:14" s="5" customFormat="1" ht="15">
      <c r="B41" s="11"/>
      <c r="C41" s="12"/>
      <c r="D41" s="12"/>
      <c r="E41" s="10"/>
      <c r="F41" s="12"/>
      <c r="G41" s="39"/>
      <c r="H41" s="39"/>
      <c r="I41" s="39"/>
      <c r="J41" s="39"/>
      <c r="K41" s="10"/>
      <c r="L41" s="10"/>
      <c r="M41" s="45"/>
      <c r="N41" s="10"/>
    </row>
    <row r="42" spans="2:14" s="5" customFormat="1" ht="60">
      <c r="B42" s="1" t="s">
        <v>0</v>
      </c>
      <c r="C42" s="2" t="s">
        <v>1</v>
      </c>
      <c r="D42" s="3" t="s">
        <v>2</v>
      </c>
      <c r="E42" s="3" t="s">
        <v>3</v>
      </c>
      <c r="F42" s="3" t="s">
        <v>4</v>
      </c>
      <c r="G42" s="37"/>
      <c r="H42" s="37"/>
      <c r="I42" s="37"/>
      <c r="J42" s="37"/>
      <c r="K42" s="4" t="s">
        <v>5</v>
      </c>
      <c r="L42" s="3" t="s">
        <v>6</v>
      </c>
      <c r="M42" s="37" t="s">
        <v>7</v>
      </c>
      <c r="N42" s="3" t="s">
        <v>8</v>
      </c>
    </row>
    <row r="43" spans="2:14" s="5" customFormat="1" ht="75">
      <c r="B43" s="11">
        <v>43664</v>
      </c>
      <c r="C43" s="12" t="s">
        <v>51</v>
      </c>
      <c r="D43" s="12" t="s">
        <v>15</v>
      </c>
      <c r="E43" s="10"/>
      <c r="F43" s="12" t="s">
        <v>52</v>
      </c>
      <c r="G43" s="39" t="s">
        <v>52</v>
      </c>
      <c r="H43" s="39" t="b">
        <f>+F43=G43</f>
        <v>1</v>
      </c>
      <c r="I43" s="39" t="b">
        <f>+J43=L43</f>
        <v>1</v>
      </c>
      <c r="J43" s="39" t="s">
        <v>427</v>
      </c>
      <c r="K43" s="10"/>
      <c r="L43" s="10" t="s">
        <v>12</v>
      </c>
      <c r="M43" s="45" t="s">
        <v>442</v>
      </c>
      <c r="N43" s="10" t="s">
        <v>13</v>
      </c>
    </row>
    <row r="44" spans="2:14" s="5" customFormat="1" ht="30">
      <c r="B44" s="11">
        <v>43664</v>
      </c>
      <c r="C44" s="12" t="s">
        <v>51</v>
      </c>
      <c r="D44" s="12" t="s">
        <v>15</v>
      </c>
      <c r="E44" s="10"/>
      <c r="F44" s="12" t="s">
        <v>53</v>
      </c>
      <c r="G44" s="39" t="s">
        <v>53</v>
      </c>
      <c r="H44" s="39" t="b">
        <f aca="true" t="shared" si="6" ref="H44:H54">+F44=G44</f>
        <v>1</v>
      </c>
      <c r="I44" s="39" t="b">
        <f aca="true" t="shared" si="7" ref="I44:I54">+J44=L44</f>
        <v>1</v>
      </c>
      <c r="J44" s="39" t="s">
        <v>427</v>
      </c>
      <c r="K44" s="10"/>
      <c r="L44" s="10" t="s">
        <v>12</v>
      </c>
      <c r="M44" s="45" t="s">
        <v>453</v>
      </c>
      <c r="N44" s="10" t="s">
        <v>13</v>
      </c>
    </row>
    <row r="45" spans="2:14" s="5" customFormat="1" ht="30">
      <c r="B45" s="11">
        <v>43664</v>
      </c>
      <c r="C45" s="12" t="s">
        <v>51</v>
      </c>
      <c r="D45" s="12" t="s">
        <v>15</v>
      </c>
      <c r="E45" s="10"/>
      <c r="F45" s="12" t="s">
        <v>54</v>
      </c>
      <c r="G45" s="39" t="s">
        <v>54</v>
      </c>
      <c r="H45" s="39" t="b">
        <f t="shared" si="6"/>
        <v>1</v>
      </c>
      <c r="I45" s="39" t="b">
        <f t="shared" si="7"/>
        <v>1</v>
      </c>
      <c r="J45" s="39" t="s">
        <v>427</v>
      </c>
      <c r="K45" s="10"/>
      <c r="L45" s="10" t="s">
        <v>12</v>
      </c>
      <c r="M45" s="45" t="s">
        <v>454</v>
      </c>
      <c r="N45" s="10" t="s">
        <v>13</v>
      </c>
    </row>
    <row r="46" spans="2:14" s="5" customFormat="1" ht="75">
      <c r="B46" s="11">
        <v>43664</v>
      </c>
      <c r="C46" s="12" t="s">
        <v>51</v>
      </c>
      <c r="D46" s="12" t="s">
        <v>15</v>
      </c>
      <c r="E46" s="10"/>
      <c r="F46" s="12" t="s">
        <v>55</v>
      </c>
      <c r="G46" s="39" t="s">
        <v>55</v>
      </c>
      <c r="H46" s="39" t="b">
        <f t="shared" si="6"/>
        <v>1</v>
      </c>
      <c r="I46" s="39" t="b">
        <f t="shared" si="7"/>
        <v>1</v>
      </c>
      <c r="J46" s="39" t="s">
        <v>427</v>
      </c>
      <c r="K46" s="10"/>
      <c r="L46" s="10" t="s">
        <v>12</v>
      </c>
      <c r="M46" s="45" t="s">
        <v>455</v>
      </c>
      <c r="N46" s="10" t="s">
        <v>13</v>
      </c>
    </row>
    <row r="47" spans="2:14" s="5" customFormat="1" ht="30">
      <c r="B47" s="11">
        <v>43664</v>
      </c>
      <c r="C47" s="12" t="s">
        <v>51</v>
      </c>
      <c r="D47" s="12" t="s">
        <v>15</v>
      </c>
      <c r="E47" s="10"/>
      <c r="F47" s="12" t="s">
        <v>56</v>
      </c>
      <c r="G47" s="39" t="s">
        <v>56</v>
      </c>
      <c r="H47" s="39" t="b">
        <f t="shared" si="6"/>
        <v>1</v>
      </c>
      <c r="I47" s="39" t="b">
        <f t="shared" si="7"/>
        <v>1</v>
      </c>
      <c r="J47" s="39" t="s">
        <v>427</v>
      </c>
      <c r="K47" s="10"/>
      <c r="L47" s="10" t="s">
        <v>12</v>
      </c>
      <c r="M47" s="45" t="s">
        <v>456</v>
      </c>
      <c r="N47" s="10" t="s">
        <v>13</v>
      </c>
    </row>
    <row r="48" spans="2:14" s="5" customFormat="1" ht="45">
      <c r="B48" s="11">
        <v>43664</v>
      </c>
      <c r="C48" s="12" t="s">
        <v>51</v>
      </c>
      <c r="D48" s="12" t="s">
        <v>15</v>
      </c>
      <c r="E48" s="10"/>
      <c r="F48" s="12" t="s">
        <v>57</v>
      </c>
      <c r="G48" s="39" t="s">
        <v>57</v>
      </c>
      <c r="H48" s="39" t="b">
        <f t="shared" si="6"/>
        <v>1</v>
      </c>
      <c r="I48" s="39" t="b">
        <f t="shared" si="7"/>
        <v>1</v>
      </c>
      <c r="J48" s="39" t="s">
        <v>427</v>
      </c>
      <c r="K48" s="10"/>
      <c r="L48" s="10" t="s">
        <v>12</v>
      </c>
      <c r="M48" s="45" t="s">
        <v>457</v>
      </c>
      <c r="N48" s="10" t="s">
        <v>13</v>
      </c>
    </row>
    <row r="49" spans="2:14" s="5" customFormat="1" ht="30">
      <c r="B49" s="11">
        <v>43664</v>
      </c>
      <c r="C49" s="12" t="s">
        <v>51</v>
      </c>
      <c r="D49" s="12" t="s">
        <v>15</v>
      </c>
      <c r="E49" s="10"/>
      <c r="F49" s="12" t="s">
        <v>58</v>
      </c>
      <c r="G49" s="39" t="s">
        <v>58</v>
      </c>
      <c r="H49" s="39" t="b">
        <f t="shared" si="6"/>
        <v>1</v>
      </c>
      <c r="I49" s="39" t="b">
        <f t="shared" si="7"/>
        <v>1</v>
      </c>
      <c r="J49" s="39" t="s">
        <v>427</v>
      </c>
      <c r="K49" s="10"/>
      <c r="L49" s="10" t="s">
        <v>12</v>
      </c>
      <c r="M49" s="45" t="s">
        <v>458</v>
      </c>
      <c r="N49" s="10" t="s">
        <v>13</v>
      </c>
    </row>
    <row r="50" spans="2:14" s="5" customFormat="1" ht="30">
      <c r="B50" s="11">
        <v>43664</v>
      </c>
      <c r="C50" s="12" t="s">
        <v>51</v>
      </c>
      <c r="D50" s="12" t="s">
        <v>15</v>
      </c>
      <c r="E50" s="10"/>
      <c r="F50" s="12" t="s">
        <v>59</v>
      </c>
      <c r="G50" s="39" t="s">
        <v>59</v>
      </c>
      <c r="H50" s="39" t="b">
        <f t="shared" si="6"/>
        <v>1</v>
      </c>
      <c r="I50" s="39" t="b">
        <f t="shared" si="7"/>
        <v>1</v>
      </c>
      <c r="J50" s="39" t="s">
        <v>441</v>
      </c>
      <c r="K50" s="10"/>
      <c r="L50" s="10" t="s">
        <v>40</v>
      </c>
      <c r="M50" s="45" t="s">
        <v>459</v>
      </c>
      <c r="N50" s="10" t="s">
        <v>13</v>
      </c>
    </row>
    <row r="51" spans="2:14" s="5" customFormat="1" ht="30">
      <c r="B51" s="11">
        <v>43664</v>
      </c>
      <c r="C51" s="12" t="s">
        <v>51</v>
      </c>
      <c r="D51" s="12" t="s">
        <v>15</v>
      </c>
      <c r="E51" s="10"/>
      <c r="F51" s="12" t="s">
        <v>60</v>
      </c>
      <c r="G51" s="39" t="s">
        <v>60</v>
      </c>
      <c r="H51" s="39" t="b">
        <f t="shared" si="6"/>
        <v>1</v>
      </c>
      <c r="I51" s="39" t="b">
        <f t="shared" si="7"/>
        <v>1</v>
      </c>
      <c r="J51" s="39" t="s">
        <v>427</v>
      </c>
      <c r="K51" s="10"/>
      <c r="L51" s="10" t="s">
        <v>12</v>
      </c>
      <c r="M51" s="45" t="s">
        <v>460</v>
      </c>
      <c r="N51" s="10" t="s">
        <v>13</v>
      </c>
    </row>
    <row r="52" spans="2:14" s="5" customFormat="1" ht="30">
      <c r="B52" s="11">
        <v>43664</v>
      </c>
      <c r="C52" s="12" t="s">
        <v>51</v>
      </c>
      <c r="D52" s="12" t="s">
        <v>15</v>
      </c>
      <c r="E52" s="10"/>
      <c r="F52" s="12" t="s">
        <v>61</v>
      </c>
      <c r="G52" s="39" t="s">
        <v>61</v>
      </c>
      <c r="H52" s="39" t="b">
        <f t="shared" si="6"/>
        <v>1</v>
      </c>
      <c r="I52" s="39" t="b">
        <f t="shared" si="7"/>
        <v>1</v>
      </c>
      <c r="J52" s="39" t="s">
        <v>441</v>
      </c>
      <c r="K52" s="10"/>
      <c r="L52" s="10" t="s">
        <v>40</v>
      </c>
      <c r="M52" s="45" t="s">
        <v>461</v>
      </c>
      <c r="N52" s="10" t="s">
        <v>13</v>
      </c>
    </row>
    <row r="53" spans="2:14" s="5" customFormat="1" ht="90">
      <c r="B53" s="11">
        <v>43664</v>
      </c>
      <c r="C53" s="12" t="s">
        <v>51</v>
      </c>
      <c r="D53" s="12" t="s">
        <v>15</v>
      </c>
      <c r="E53" s="10"/>
      <c r="F53" s="12" t="s">
        <v>62</v>
      </c>
      <c r="G53" s="39" t="s">
        <v>62</v>
      </c>
      <c r="H53" s="39" t="b">
        <f t="shared" si="6"/>
        <v>1</v>
      </c>
      <c r="I53" s="39" t="b">
        <f t="shared" si="7"/>
        <v>1</v>
      </c>
      <c r="J53" s="39" t="s">
        <v>427</v>
      </c>
      <c r="K53" s="10"/>
      <c r="L53" s="10" t="s">
        <v>12</v>
      </c>
      <c r="M53" s="45" t="s">
        <v>462</v>
      </c>
      <c r="N53" s="10" t="s">
        <v>13</v>
      </c>
    </row>
    <row r="54" spans="2:14" s="5" customFormat="1" ht="45">
      <c r="B54" s="11">
        <v>43664</v>
      </c>
      <c r="C54" s="12" t="s">
        <v>51</v>
      </c>
      <c r="D54" s="12" t="s">
        <v>15</v>
      </c>
      <c r="E54" s="10"/>
      <c r="F54" s="12" t="s">
        <v>63</v>
      </c>
      <c r="G54" s="39" t="s">
        <v>63</v>
      </c>
      <c r="H54" s="39" t="b">
        <f t="shared" si="6"/>
        <v>1</v>
      </c>
      <c r="I54" s="39" t="b">
        <f t="shared" si="7"/>
        <v>1</v>
      </c>
      <c r="J54" s="39" t="s">
        <v>427</v>
      </c>
      <c r="K54" s="10"/>
      <c r="L54" s="10" t="s">
        <v>12</v>
      </c>
      <c r="M54" s="45" t="s">
        <v>463</v>
      </c>
      <c r="N54" s="10" t="s">
        <v>13</v>
      </c>
    </row>
    <row r="55" spans="2:14" s="5" customFormat="1" ht="15">
      <c r="B55" s="11"/>
      <c r="C55" s="12"/>
      <c r="D55" s="12"/>
      <c r="E55" s="10"/>
      <c r="F55" s="12"/>
      <c r="G55" s="39"/>
      <c r="H55" s="39"/>
      <c r="I55" s="39"/>
      <c r="J55" s="39"/>
      <c r="K55" s="10"/>
      <c r="L55" s="10"/>
      <c r="M55" s="45"/>
      <c r="N55" s="10"/>
    </row>
    <row r="56" spans="2:14" s="5" customFormat="1" ht="60">
      <c r="B56" s="1" t="s">
        <v>0</v>
      </c>
      <c r="C56" s="2" t="s">
        <v>1</v>
      </c>
      <c r="D56" s="3" t="s">
        <v>2</v>
      </c>
      <c r="E56" s="3" t="s">
        <v>3</v>
      </c>
      <c r="F56" s="3" t="s">
        <v>4</v>
      </c>
      <c r="G56" s="37"/>
      <c r="H56" s="37"/>
      <c r="I56" s="37"/>
      <c r="J56" s="37"/>
      <c r="K56" s="4" t="s">
        <v>5</v>
      </c>
      <c r="L56" s="3" t="s">
        <v>6</v>
      </c>
      <c r="M56" s="37" t="s">
        <v>7</v>
      </c>
      <c r="N56" s="3" t="s">
        <v>8</v>
      </c>
    </row>
    <row r="57" spans="2:14" s="5" customFormat="1" ht="45">
      <c r="B57" s="11">
        <v>43665</v>
      </c>
      <c r="C57" s="12" t="s">
        <v>64</v>
      </c>
      <c r="D57" s="12" t="s">
        <v>15</v>
      </c>
      <c r="E57" s="10"/>
      <c r="F57" s="12" t="s">
        <v>65</v>
      </c>
      <c r="G57" s="39" t="s">
        <v>65</v>
      </c>
      <c r="H57" s="39" t="b">
        <f aca="true" t="shared" si="8" ref="H57:H64">+F57=G57</f>
        <v>1</v>
      </c>
      <c r="I57" s="39" t="b">
        <f aca="true" t="shared" si="9" ref="I57:I64">+J57=L57</f>
        <v>1</v>
      </c>
      <c r="J57" s="39" t="s">
        <v>427</v>
      </c>
      <c r="K57" s="10"/>
      <c r="L57" s="10" t="s">
        <v>12</v>
      </c>
      <c r="M57" s="45" t="s">
        <v>442</v>
      </c>
      <c r="N57" s="10" t="s">
        <v>13</v>
      </c>
    </row>
    <row r="58" spans="2:14" s="5" customFormat="1" ht="15">
      <c r="B58" s="11">
        <v>43665</v>
      </c>
      <c r="C58" s="12" t="s">
        <v>64</v>
      </c>
      <c r="D58" s="12" t="s">
        <v>15</v>
      </c>
      <c r="E58" s="10"/>
      <c r="F58" s="12" t="s">
        <v>66</v>
      </c>
      <c r="G58" s="39" t="s">
        <v>66</v>
      </c>
      <c r="H58" s="39" t="b">
        <f t="shared" si="8"/>
        <v>1</v>
      </c>
      <c r="I58" s="39" t="b">
        <f t="shared" si="9"/>
        <v>1</v>
      </c>
      <c r="J58" s="39" t="s">
        <v>427</v>
      </c>
      <c r="K58" s="10"/>
      <c r="L58" s="10" t="s">
        <v>12</v>
      </c>
      <c r="M58" s="45" t="s">
        <v>517</v>
      </c>
      <c r="N58" s="10" t="s">
        <v>13</v>
      </c>
    </row>
    <row r="59" spans="2:14" s="5" customFormat="1" ht="15">
      <c r="B59" s="11">
        <v>43665</v>
      </c>
      <c r="C59" s="12" t="s">
        <v>64</v>
      </c>
      <c r="D59" s="12" t="s">
        <v>15</v>
      </c>
      <c r="E59" s="10"/>
      <c r="F59" s="12" t="s">
        <v>67</v>
      </c>
      <c r="G59" s="39" t="s">
        <v>67</v>
      </c>
      <c r="H59" s="39" t="b">
        <f t="shared" si="8"/>
        <v>1</v>
      </c>
      <c r="I59" s="39" t="b">
        <f t="shared" si="9"/>
        <v>1</v>
      </c>
      <c r="J59" s="39" t="s">
        <v>427</v>
      </c>
      <c r="K59" s="10"/>
      <c r="L59" s="10" t="s">
        <v>12</v>
      </c>
      <c r="M59" s="45" t="s">
        <v>518</v>
      </c>
      <c r="N59" s="10" t="s">
        <v>13</v>
      </c>
    </row>
    <row r="60" spans="2:14" s="5" customFormat="1" ht="30">
      <c r="B60" s="11">
        <v>43665</v>
      </c>
      <c r="C60" s="12" t="s">
        <v>64</v>
      </c>
      <c r="D60" s="12" t="s">
        <v>15</v>
      </c>
      <c r="E60" s="10"/>
      <c r="F60" s="12" t="s">
        <v>68</v>
      </c>
      <c r="G60" s="39" t="s">
        <v>68</v>
      </c>
      <c r="H60" s="39" t="b">
        <f t="shared" si="8"/>
        <v>1</v>
      </c>
      <c r="I60" s="39" t="b">
        <f t="shared" si="9"/>
        <v>1</v>
      </c>
      <c r="J60" s="39" t="s">
        <v>427</v>
      </c>
      <c r="K60" s="10"/>
      <c r="L60" s="10" t="s">
        <v>12</v>
      </c>
      <c r="M60" s="45" t="s">
        <v>519</v>
      </c>
      <c r="N60" s="10" t="s">
        <v>13</v>
      </c>
    </row>
    <row r="61" spans="2:14" s="5" customFormat="1" ht="30">
      <c r="B61" s="11">
        <v>43665</v>
      </c>
      <c r="C61" s="12" t="s">
        <v>64</v>
      </c>
      <c r="D61" s="12" t="s">
        <v>15</v>
      </c>
      <c r="E61" s="10"/>
      <c r="F61" s="12" t="s">
        <v>69</v>
      </c>
      <c r="G61" s="39" t="s">
        <v>69</v>
      </c>
      <c r="H61" s="39" t="b">
        <f t="shared" si="8"/>
        <v>1</v>
      </c>
      <c r="I61" s="39" t="b">
        <f t="shared" si="9"/>
        <v>1</v>
      </c>
      <c r="J61" s="39" t="s">
        <v>427</v>
      </c>
      <c r="K61" s="10"/>
      <c r="L61" s="10" t="s">
        <v>12</v>
      </c>
      <c r="M61" s="45" t="s">
        <v>520</v>
      </c>
      <c r="N61" s="10" t="s">
        <v>13</v>
      </c>
    </row>
    <row r="62" spans="2:14" s="5" customFormat="1" ht="15">
      <c r="B62" s="11">
        <v>43665</v>
      </c>
      <c r="C62" s="12" t="s">
        <v>64</v>
      </c>
      <c r="D62" s="12" t="s">
        <v>15</v>
      </c>
      <c r="E62" s="10"/>
      <c r="F62" s="12" t="s">
        <v>70</v>
      </c>
      <c r="G62" s="39" t="s">
        <v>70</v>
      </c>
      <c r="H62" s="39" t="b">
        <f t="shared" si="8"/>
        <v>1</v>
      </c>
      <c r="I62" s="39" t="b">
        <f t="shared" si="9"/>
        <v>1</v>
      </c>
      <c r="J62" s="39" t="s">
        <v>427</v>
      </c>
      <c r="K62" s="10"/>
      <c r="L62" s="10" t="s">
        <v>12</v>
      </c>
      <c r="M62" s="45" t="s">
        <v>521</v>
      </c>
      <c r="N62" s="10" t="s">
        <v>13</v>
      </c>
    </row>
    <row r="63" spans="2:14" s="5" customFormat="1" ht="45">
      <c r="B63" s="11">
        <v>43665</v>
      </c>
      <c r="C63" s="12" t="s">
        <v>64</v>
      </c>
      <c r="D63" s="12" t="s">
        <v>15</v>
      </c>
      <c r="E63" s="10"/>
      <c r="F63" s="12" t="s">
        <v>71</v>
      </c>
      <c r="G63" s="39" t="s">
        <v>71</v>
      </c>
      <c r="H63" s="39" t="b">
        <f t="shared" si="8"/>
        <v>1</v>
      </c>
      <c r="I63" s="39" t="b">
        <f t="shared" si="9"/>
        <v>1</v>
      </c>
      <c r="J63" s="39" t="s">
        <v>427</v>
      </c>
      <c r="K63" s="10"/>
      <c r="L63" s="10" t="s">
        <v>12</v>
      </c>
      <c r="M63" s="45" t="s">
        <v>522</v>
      </c>
      <c r="N63" s="10" t="s">
        <v>13</v>
      </c>
    </row>
    <row r="64" spans="2:14" s="5" customFormat="1" ht="30">
      <c r="B64" s="11">
        <v>43665</v>
      </c>
      <c r="C64" s="12" t="s">
        <v>64</v>
      </c>
      <c r="D64" s="12" t="s">
        <v>15</v>
      </c>
      <c r="E64" s="10"/>
      <c r="F64" s="12" t="s">
        <v>72</v>
      </c>
      <c r="G64" s="39" t="s">
        <v>72</v>
      </c>
      <c r="H64" s="39" t="b">
        <f t="shared" si="8"/>
        <v>1</v>
      </c>
      <c r="I64" s="39" t="b">
        <f t="shared" si="9"/>
        <v>1</v>
      </c>
      <c r="J64" s="39" t="s">
        <v>427</v>
      </c>
      <c r="K64" s="10"/>
      <c r="L64" s="10" t="s">
        <v>12</v>
      </c>
      <c r="M64" s="45" t="s">
        <v>523</v>
      </c>
      <c r="N64" s="10" t="s">
        <v>13</v>
      </c>
    </row>
    <row r="65" spans="2:14" s="5" customFormat="1" ht="15">
      <c r="B65" s="11"/>
      <c r="C65" s="12"/>
      <c r="D65" s="12"/>
      <c r="E65" s="10"/>
      <c r="F65" s="12"/>
      <c r="G65" s="39"/>
      <c r="H65" s="39"/>
      <c r="I65" s="39"/>
      <c r="J65" s="39"/>
      <c r="K65" s="10"/>
      <c r="L65" s="10"/>
      <c r="M65" s="45"/>
      <c r="N65" s="10"/>
    </row>
    <row r="66" spans="2:14" s="5" customFormat="1" ht="60">
      <c r="B66" s="1" t="s">
        <v>0</v>
      </c>
      <c r="C66" s="2" t="s">
        <v>1</v>
      </c>
      <c r="D66" s="3" t="s">
        <v>2</v>
      </c>
      <c r="E66" s="3" t="s">
        <v>3</v>
      </c>
      <c r="F66" s="3" t="s">
        <v>4</v>
      </c>
      <c r="G66" s="37"/>
      <c r="H66" s="37"/>
      <c r="I66" s="37"/>
      <c r="J66" s="37"/>
      <c r="K66" s="4" t="s">
        <v>5</v>
      </c>
      <c r="L66" s="3" t="s">
        <v>6</v>
      </c>
      <c r="M66" s="37" t="s">
        <v>7</v>
      </c>
      <c r="N66" s="3" t="s">
        <v>8</v>
      </c>
    </row>
    <row r="67" spans="2:14" s="5" customFormat="1" ht="60">
      <c r="B67" s="11">
        <v>43665</v>
      </c>
      <c r="C67" s="12" t="s">
        <v>73</v>
      </c>
      <c r="D67" s="12" t="s">
        <v>15</v>
      </c>
      <c r="E67" s="10" t="s">
        <v>74</v>
      </c>
      <c r="F67" s="12" t="s">
        <v>75</v>
      </c>
      <c r="G67" s="39" t="s">
        <v>75</v>
      </c>
      <c r="H67" s="39" t="b">
        <f>+F67=G67</f>
        <v>1</v>
      </c>
      <c r="I67" s="39" t="b">
        <f>+J67=L67</f>
        <v>1</v>
      </c>
      <c r="J67" s="39" t="s">
        <v>427</v>
      </c>
      <c r="K67" s="10"/>
      <c r="L67" s="10" t="s">
        <v>12</v>
      </c>
      <c r="M67" s="45" t="s">
        <v>442</v>
      </c>
      <c r="N67" s="10" t="s">
        <v>13</v>
      </c>
    </row>
    <row r="68" spans="2:14" s="5" customFormat="1" ht="60">
      <c r="B68" s="11">
        <v>43665</v>
      </c>
      <c r="C68" s="12" t="s">
        <v>73</v>
      </c>
      <c r="D68" s="12" t="s">
        <v>15</v>
      </c>
      <c r="E68" s="10" t="s">
        <v>74</v>
      </c>
      <c r="F68" s="12" t="s">
        <v>76</v>
      </c>
      <c r="G68" s="39" t="s">
        <v>76</v>
      </c>
      <c r="H68" s="39" t="b">
        <f aca="true" t="shared" si="10" ref="H68:H75">+F68=G68</f>
        <v>1</v>
      </c>
      <c r="I68" s="39" t="b">
        <f aca="true" t="shared" si="11" ref="I68:I75">+J68=L68</f>
        <v>1</v>
      </c>
      <c r="J68" s="39" t="s">
        <v>427</v>
      </c>
      <c r="K68" s="10"/>
      <c r="L68" s="10" t="s">
        <v>12</v>
      </c>
      <c r="M68" s="45" t="s">
        <v>442</v>
      </c>
      <c r="N68" s="10" t="s">
        <v>13</v>
      </c>
    </row>
    <row r="69" spans="2:14" s="5" customFormat="1" ht="30">
      <c r="B69" s="11">
        <v>43665</v>
      </c>
      <c r="C69" s="12" t="s">
        <v>73</v>
      </c>
      <c r="D69" s="12" t="s">
        <v>15</v>
      </c>
      <c r="E69" s="10" t="s">
        <v>74</v>
      </c>
      <c r="F69" s="12" t="s">
        <v>77</v>
      </c>
      <c r="G69" s="39" t="s">
        <v>77</v>
      </c>
      <c r="H69" s="39" t="b">
        <f t="shared" si="10"/>
        <v>1</v>
      </c>
      <c r="I69" s="39" t="b">
        <f t="shared" si="11"/>
        <v>1</v>
      </c>
      <c r="J69" s="39" t="s">
        <v>427</v>
      </c>
      <c r="K69" s="10"/>
      <c r="L69" s="10" t="s">
        <v>12</v>
      </c>
      <c r="M69" s="45" t="s">
        <v>472</v>
      </c>
      <c r="N69" s="10" t="s">
        <v>13</v>
      </c>
    </row>
    <row r="70" spans="2:14" s="5" customFormat="1" ht="45">
      <c r="B70" s="11">
        <v>43665</v>
      </c>
      <c r="C70" s="12" t="s">
        <v>73</v>
      </c>
      <c r="D70" s="12" t="s">
        <v>15</v>
      </c>
      <c r="E70" s="10" t="s">
        <v>74</v>
      </c>
      <c r="F70" s="12" t="s">
        <v>78</v>
      </c>
      <c r="G70" s="39" t="s">
        <v>78</v>
      </c>
      <c r="H70" s="39" t="b">
        <f t="shared" si="10"/>
        <v>1</v>
      </c>
      <c r="I70" s="39" t="b">
        <f t="shared" si="11"/>
        <v>1</v>
      </c>
      <c r="J70" s="39" t="s">
        <v>427</v>
      </c>
      <c r="K70" s="10"/>
      <c r="L70" s="10" t="s">
        <v>12</v>
      </c>
      <c r="M70" s="45" t="s">
        <v>473</v>
      </c>
      <c r="N70" s="10" t="s">
        <v>13</v>
      </c>
    </row>
    <row r="71" spans="2:14" s="5" customFormat="1" ht="30">
      <c r="B71" s="11">
        <v>43665</v>
      </c>
      <c r="C71" s="12" t="s">
        <v>73</v>
      </c>
      <c r="D71" s="12" t="s">
        <v>15</v>
      </c>
      <c r="E71" s="10" t="s">
        <v>74</v>
      </c>
      <c r="F71" s="12" t="s">
        <v>79</v>
      </c>
      <c r="G71" s="39" t="s">
        <v>79</v>
      </c>
      <c r="H71" s="39" t="b">
        <f t="shared" si="10"/>
        <v>1</v>
      </c>
      <c r="I71" s="39" t="b">
        <f t="shared" si="11"/>
        <v>1</v>
      </c>
      <c r="J71" s="39" t="s">
        <v>427</v>
      </c>
      <c r="K71" s="10"/>
      <c r="L71" s="10" t="s">
        <v>12</v>
      </c>
      <c r="M71" s="45" t="s">
        <v>474</v>
      </c>
      <c r="N71" s="10" t="s">
        <v>13</v>
      </c>
    </row>
    <row r="72" spans="2:14" s="5" customFormat="1" ht="30">
      <c r="B72" s="11">
        <v>43665</v>
      </c>
      <c r="C72" s="12" t="s">
        <v>73</v>
      </c>
      <c r="D72" s="12" t="s">
        <v>15</v>
      </c>
      <c r="E72" s="10" t="s">
        <v>74</v>
      </c>
      <c r="F72" s="12" t="s">
        <v>80</v>
      </c>
      <c r="G72" s="39" t="s">
        <v>80</v>
      </c>
      <c r="H72" s="39" t="b">
        <f t="shared" si="10"/>
        <v>1</v>
      </c>
      <c r="I72" s="39" t="b">
        <f t="shared" si="11"/>
        <v>1</v>
      </c>
      <c r="J72" s="39" t="s">
        <v>427</v>
      </c>
      <c r="K72" s="10"/>
      <c r="L72" s="10" t="s">
        <v>12</v>
      </c>
      <c r="M72" s="45" t="s">
        <v>475</v>
      </c>
      <c r="N72" s="10" t="s">
        <v>13</v>
      </c>
    </row>
    <row r="73" spans="2:14" s="5" customFormat="1" ht="30">
      <c r="B73" s="11">
        <v>43665</v>
      </c>
      <c r="C73" s="12" t="s">
        <v>73</v>
      </c>
      <c r="D73" s="12" t="s">
        <v>15</v>
      </c>
      <c r="E73" s="10" t="s">
        <v>74</v>
      </c>
      <c r="F73" s="12" t="s">
        <v>81</v>
      </c>
      <c r="G73" s="39" t="s">
        <v>81</v>
      </c>
      <c r="H73" s="39" t="b">
        <f t="shared" si="10"/>
        <v>1</v>
      </c>
      <c r="I73" s="39" t="b">
        <f t="shared" si="11"/>
        <v>1</v>
      </c>
      <c r="J73" s="39" t="s">
        <v>427</v>
      </c>
      <c r="K73" s="10"/>
      <c r="L73" s="10" t="s">
        <v>12</v>
      </c>
      <c r="M73" s="45" t="s">
        <v>476</v>
      </c>
      <c r="N73" s="10" t="s">
        <v>13</v>
      </c>
    </row>
    <row r="74" spans="2:14" s="5" customFormat="1" ht="45">
      <c r="B74" s="11">
        <v>43665</v>
      </c>
      <c r="C74" s="12" t="s">
        <v>73</v>
      </c>
      <c r="D74" s="12" t="s">
        <v>15</v>
      </c>
      <c r="E74" s="10" t="s">
        <v>74</v>
      </c>
      <c r="F74" s="12" t="s">
        <v>82</v>
      </c>
      <c r="G74" s="39" t="s">
        <v>82</v>
      </c>
      <c r="H74" s="39" t="b">
        <f t="shared" si="10"/>
        <v>1</v>
      </c>
      <c r="I74" s="39" t="b">
        <f t="shared" si="11"/>
        <v>1</v>
      </c>
      <c r="J74" s="39" t="s">
        <v>427</v>
      </c>
      <c r="K74" s="10"/>
      <c r="L74" s="10" t="s">
        <v>12</v>
      </c>
      <c r="M74" s="45" t="s">
        <v>477</v>
      </c>
      <c r="N74" s="10" t="s">
        <v>13</v>
      </c>
    </row>
    <row r="75" spans="2:14" s="5" customFormat="1" ht="30">
      <c r="B75" s="11">
        <v>43665</v>
      </c>
      <c r="C75" s="12" t="s">
        <v>73</v>
      </c>
      <c r="D75" s="12" t="s">
        <v>15</v>
      </c>
      <c r="E75" s="10" t="s">
        <v>74</v>
      </c>
      <c r="F75" s="12" t="s">
        <v>83</v>
      </c>
      <c r="G75" s="39" t="s">
        <v>83</v>
      </c>
      <c r="H75" s="39" t="b">
        <f t="shared" si="10"/>
        <v>1</v>
      </c>
      <c r="I75" s="39" t="b">
        <f t="shared" si="11"/>
        <v>1</v>
      </c>
      <c r="J75" s="39" t="s">
        <v>427</v>
      </c>
      <c r="K75" s="10"/>
      <c r="L75" s="10" t="s">
        <v>12</v>
      </c>
      <c r="M75" s="45" t="s">
        <v>478</v>
      </c>
      <c r="N75" s="10" t="s">
        <v>13</v>
      </c>
    </row>
    <row r="76" spans="2:14" s="5" customFormat="1" ht="15">
      <c r="B76" s="11"/>
      <c r="C76" s="12"/>
      <c r="D76" s="12"/>
      <c r="E76" s="10"/>
      <c r="F76" s="12"/>
      <c r="G76" s="39"/>
      <c r="H76" s="39"/>
      <c r="I76" s="39"/>
      <c r="J76" s="39"/>
      <c r="K76" s="10"/>
      <c r="L76" s="10"/>
      <c r="M76" s="45"/>
      <c r="N76" s="10"/>
    </row>
    <row r="77" spans="2:14" s="5" customFormat="1" ht="60">
      <c r="B77" s="1" t="s">
        <v>0</v>
      </c>
      <c r="C77" s="2" t="s">
        <v>1</v>
      </c>
      <c r="D77" s="3" t="s">
        <v>2</v>
      </c>
      <c r="E77" s="3" t="s">
        <v>3</v>
      </c>
      <c r="F77" s="3" t="s">
        <v>4</v>
      </c>
      <c r="G77" s="37"/>
      <c r="H77" s="37"/>
      <c r="I77" s="37"/>
      <c r="J77" s="37"/>
      <c r="K77" s="4" t="s">
        <v>5</v>
      </c>
      <c r="L77" s="3" t="s">
        <v>6</v>
      </c>
      <c r="M77" s="37" t="s">
        <v>7</v>
      </c>
      <c r="N77" s="3" t="s">
        <v>8</v>
      </c>
    </row>
    <row r="78" spans="2:14" s="5" customFormat="1" ht="120">
      <c r="B78" s="11">
        <v>43666</v>
      </c>
      <c r="C78" s="12" t="s">
        <v>84</v>
      </c>
      <c r="D78" s="12" t="s">
        <v>15</v>
      </c>
      <c r="E78" s="10"/>
      <c r="F78" s="12" t="s">
        <v>490</v>
      </c>
      <c r="G78" s="39" t="s">
        <v>490</v>
      </c>
      <c r="H78" s="39" t="b">
        <f>+F78=G78</f>
        <v>1</v>
      </c>
      <c r="I78" s="39" t="b">
        <f>+J78=L78</f>
        <v>1</v>
      </c>
      <c r="J78" s="39" t="s">
        <v>427</v>
      </c>
      <c r="K78" s="10"/>
      <c r="L78" s="10" t="s">
        <v>12</v>
      </c>
      <c r="M78" s="45" t="s">
        <v>442</v>
      </c>
      <c r="N78" s="10" t="s">
        <v>13</v>
      </c>
    </row>
    <row r="79" spans="2:14" s="5" customFormat="1" ht="30">
      <c r="B79" s="11">
        <v>43666</v>
      </c>
      <c r="C79" s="12" t="s">
        <v>84</v>
      </c>
      <c r="D79" s="12" t="s">
        <v>15</v>
      </c>
      <c r="E79" s="10"/>
      <c r="F79" s="12" t="s">
        <v>491</v>
      </c>
      <c r="G79" s="39" t="s">
        <v>491</v>
      </c>
      <c r="H79" s="39" t="b">
        <f aca="true" t="shared" si="12" ref="H79:H90">+F79=G79</f>
        <v>1</v>
      </c>
      <c r="I79" s="39" t="b">
        <f aca="true" t="shared" si="13" ref="I79:I90">+J79=L79</f>
        <v>1</v>
      </c>
      <c r="J79" s="39" t="s">
        <v>427</v>
      </c>
      <c r="K79" s="10"/>
      <c r="L79" s="10" t="s">
        <v>12</v>
      </c>
      <c r="M79" s="45" t="s">
        <v>501</v>
      </c>
      <c r="N79" s="10" t="s">
        <v>13</v>
      </c>
    </row>
    <row r="80" spans="2:14" s="5" customFormat="1" ht="45">
      <c r="B80" s="11">
        <v>43666</v>
      </c>
      <c r="C80" s="12" t="s">
        <v>84</v>
      </c>
      <c r="D80" s="12" t="s">
        <v>15</v>
      </c>
      <c r="E80" s="10"/>
      <c r="F80" s="12" t="s">
        <v>492</v>
      </c>
      <c r="G80" s="39" t="s">
        <v>492</v>
      </c>
      <c r="H80" s="39" t="b">
        <f t="shared" si="12"/>
        <v>1</v>
      </c>
      <c r="I80" s="39" t="b">
        <f t="shared" si="13"/>
        <v>1</v>
      </c>
      <c r="J80" s="39" t="s">
        <v>441</v>
      </c>
      <c r="K80" s="10"/>
      <c r="L80" s="10" t="s">
        <v>40</v>
      </c>
      <c r="M80" s="45" t="s">
        <v>502</v>
      </c>
      <c r="N80" s="10" t="s">
        <v>13</v>
      </c>
    </row>
    <row r="81" spans="2:14" s="5" customFormat="1" ht="120">
      <c r="B81" s="11">
        <v>43666</v>
      </c>
      <c r="C81" s="12" t="s">
        <v>84</v>
      </c>
      <c r="D81" s="12" t="s">
        <v>15</v>
      </c>
      <c r="E81" s="10"/>
      <c r="F81" s="12" t="s">
        <v>500</v>
      </c>
      <c r="G81" s="39" t="s">
        <v>500</v>
      </c>
      <c r="H81" s="39" t="b">
        <f t="shared" si="12"/>
        <v>1</v>
      </c>
      <c r="I81" s="39" t="b">
        <f t="shared" si="13"/>
        <v>1</v>
      </c>
      <c r="J81" s="39" t="s">
        <v>427</v>
      </c>
      <c r="K81" s="10"/>
      <c r="L81" s="10" t="s">
        <v>12</v>
      </c>
      <c r="M81" s="45" t="s">
        <v>503</v>
      </c>
      <c r="N81" s="10" t="s">
        <v>13</v>
      </c>
    </row>
    <row r="82" spans="2:14" s="5" customFormat="1" ht="60">
      <c r="B82" s="11">
        <v>43666</v>
      </c>
      <c r="C82" s="12" t="s">
        <v>84</v>
      </c>
      <c r="D82" s="12" t="s">
        <v>15</v>
      </c>
      <c r="E82" s="10"/>
      <c r="F82" s="12" t="s">
        <v>85</v>
      </c>
      <c r="G82" s="39" t="s">
        <v>85</v>
      </c>
      <c r="H82" s="39" t="b">
        <f t="shared" si="12"/>
        <v>1</v>
      </c>
      <c r="I82" s="39" t="b">
        <f t="shared" si="13"/>
        <v>1</v>
      </c>
      <c r="J82" s="39" t="s">
        <v>427</v>
      </c>
      <c r="K82" s="10"/>
      <c r="L82" s="10" t="s">
        <v>12</v>
      </c>
      <c r="M82" s="45" t="s">
        <v>504</v>
      </c>
      <c r="N82" s="10" t="s">
        <v>13</v>
      </c>
    </row>
    <row r="83" spans="2:14" s="5" customFormat="1" ht="75">
      <c r="B83" s="11">
        <v>43666</v>
      </c>
      <c r="C83" s="12" t="s">
        <v>84</v>
      </c>
      <c r="D83" s="12" t="s">
        <v>15</v>
      </c>
      <c r="E83" s="10"/>
      <c r="F83" s="12" t="s">
        <v>493</v>
      </c>
      <c r="G83" s="39" t="s">
        <v>493</v>
      </c>
      <c r="H83" s="39" t="b">
        <f t="shared" si="12"/>
        <v>1</v>
      </c>
      <c r="I83" s="39" t="b">
        <f t="shared" si="13"/>
        <v>1</v>
      </c>
      <c r="J83" s="39" t="s">
        <v>427</v>
      </c>
      <c r="K83" s="10"/>
      <c r="L83" s="10" t="s">
        <v>12</v>
      </c>
      <c r="M83" s="45" t="s">
        <v>505</v>
      </c>
      <c r="N83" s="10" t="s">
        <v>13</v>
      </c>
    </row>
    <row r="84" spans="2:14" s="5" customFormat="1" ht="120">
      <c r="B84" s="11">
        <v>43666</v>
      </c>
      <c r="C84" s="12" t="s">
        <v>84</v>
      </c>
      <c r="D84" s="12" t="s">
        <v>15</v>
      </c>
      <c r="E84" s="10"/>
      <c r="F84" s="12" t="s">
        <v>86</v>
      </c>
      <c r="G84" s="39" t="s">
        <v>86</v>
      </c>
      <c r="H84" s="39" t="b">
        <f t="shared" si="12"/>
        <v>1</v>
      </c>
      <c r="I84" s="39" t="b">
        <f t="shared" si="13"/>
        <v>1</v>
      </c>
      <c r="J84" s="39" t="s">
        <v>427</v>
      </c>
      <c r="K84" s="10"/>
      <c r="L84" s="10" t="s">
        <v>12</v>
      </c>
      <c r="M84" s="45" t="s">
        <v>506</v>
      </c>
      <c r="N84" s="10" t="s">
        <v>13</v>
      </c>
    </row>
    <row r="85" spans="2:14" s="5" customFormat="1" ht="75">
      <c r="B85" s="11">
        <v>43666</v>
      </c>
      <c r="C85" s="12" t="s">
        <v>84</v>
      </c>
      <c r="D85" s="12" t="s">
        <v>15</v>
      </c>
      <c r="E85" s="10"/>
      <c r="F85" s="12" t="s">
        <v>494</v>
      </c>
      <c r="G85" s="39" t="s">
        <v>494</v>
      </c>
      <c r="H85" s="39" t="b">
        <f t="shared" si="12"/>
        <v>1</v>
      </c>
      <c r="I85" s="39" t="b">
        <f t="shared" si="13"/>
        <v>1</v>
      </c>
      <c r="J85" s="39" t="s">
        <v>427</v>
      </c>
      <c r="K85" s="10"/>
      <c r="L85" s="10" t="s">
        <v>12</v>
      </c>
      <c r="M85" s="45" t="s">
        <v>507</v>
      </c>
      <c r="N85" s="10" t="s">
        <v>13</v>
      </c>
    </row>
    <row r="86" spans="2:14" s="5" customFormat="1" ht="120">
      <c r="B86" s="11">
        <v>43666</v>
      </c>
      <c r="C86" s="12" t="s">
        <v>84</v>
      </c>
      <c r="D86" s="12" t="s">
        <v>15</v>
      </c>
      <c r="E86" s="10"/>
      <c r="F86" s="12" t="s">
        <v>495</v>
      </c>
      <c r="G86" s="39" t="s">
        <v>495</v>
      </c>
      <c r="H86" s="39" t="b">
        <f t="shared" si="12"/>
        <v>1</v>
      </c>
      <c r="I86" s="39" t="b">
        <f t="shared" si="13"/>
        <v>1</v>
      </c>
      <c r="J86" s="39" t="s">
        <v>427</v>
      </c>
      <c r="K86" s="10"/>
      <c r="L86" s="10" t="s">
        <v>12</v>
      </c>
      <c r="M86" s="45" t="s">
        <v>508</v>
      </c>
      <c r="N86" s="10" t="s">
        <v>13</v>
      </c>
    </row>
    <row r="87" spans="2:14" s="5" customFormat="1" ht="45">
      <c r="B87" s="11">
        <v>43666</v>
      </c>
      <c r="C87" s="12" t="s">
        <v>84</v>
      </c>
      <c r="D87" s="12" t="s">
        <v>15</v>
      </c>
      <c r="E87" s="10"/>
      <c r="F87" s="12" t="s">
        <v>496</v>
      </c>
      <c r="G87" s="39" t="s">
        <v>496</v>
      </c>
      <c r="H87" s="39" t="b">
        <f t="shared" si="12"/>
        <v>1</v>
      </c>
      <c r="I87" s="39" t="b">
        <f t="shared" si="13"/>
        <v>1</v>
      </c>
      <c r="J87" s="39" t="s">
        <v>427</v>
      </c>
      <c r="K87" s="10"/>
      <c r="L87" s="10" t="s">
        <v>12</v>
      </c>
      <c r="M87" s="45" t="s">
        <v>509</v>
      </c>
      <c r="N87" s="10" t="s">
        <v>13</v>
      </c>
    </row>
    <row r="88" spans="2:14" s="5" customFormat="1" ht="90">
      <c r="B88" s="11">
        <v>43666</v>
      </c>
      <c r="C88" s="12" t="s">
        <v>84</v>
      </c>
      <c r="D88" s="12" t="s">
        <v>15</v>
      </c>
      <c r="E88" s="10"/>
      <c r="F88" s="12" t="s">
        <v>497</v>
      </c>
      <c r="G88" s="39" t="s">
        <v>497</v>
      </c>
      <c r="H88" s="39" t="b">
        <f t="shared" si="12"/>
        <v>1</v>
      </c>
      <c r="I88" s="39" t="b">
        <f t="shared" si="13"/>
        <v>1</v>
      </c>
      <c r="J88" s="39" t="s">
        <v>427</v>
      </c>
      <c r="K88" s="10"/>
      <c r="L88" s="10" t="s">
        <v>12</v>
      </c>
      <c r="M88" s="45" t="s">
        <v>510</v>
      </c>
      <c r="N88" s="10" t="s">
        <v>13</v>
      </c>
    </row>
    <row r="89" spans="2:14" s="5" customFormat="1" ht="150">
      <c r="B89" s="11">
        <v>43666</v>
      </c>
      <c r="C89" s="12" t="s">
        <v>84</v>
      </c>
      <c r="D89" s="12" t="s">
        <v>15</v>
      </c>
      <c r="E89" s="10"/>
      <c r="F89" s="12" t="s">
        <v>498</v>
      </c>
      <c r="G89" s="39" t="s">
        <v>498</v>
      </c>
      <c r="H89" s="39" t="b">
        <f t="shared" si="12"/>
        <v>1</v>
      </c>
      <c r="I89" s="39" t="b">
        <f t="shared" si="13"/>
        <v>1</v>
      </c>
      <c r="J89" s="39" t="s">
        <v>427</v>
      </c>
      <c r="K89" s="10"/>
      <c r="L89" s="10" t="s">
        <v>12</v>
      </c>
      <c r="M89" s="45" t="s">
        <v>511</v>
      </c>
      <c r="N89" s="10" t="s">
        <v>13</v>
      </c>
    </row>
    <row r="90" spans="2:14" s="5" customFormat="1" ht="60">
      <c r="B90" s="11">
        <v>43666</v>
      </c>
      <c r="C90" s="12" t="s">
        <v>84</v>
      </c>
      <c r="D90" s="12" t="s">
        <v>15</v>
      </c>
      <c r="E90" s="10"/>
      <c r="F90" s="12" t="s">
        <v>499</v>
      </c>
      <c r="G90" s="39" t="s">
        <v>499</v>
      </c>
      <c r="H90" s="39" t="b">
        <f t="shared" si="12"/>
        <v>1</v>
      </c>
      <c r="I90" s="39" t="b">
        <f t="shared" si="13"/>
        <v>1</v>
      </c>
      <c r="J90" s="39" t="s">
        <v>427</v>
      </c>
      <c r="K90" s="10"/>
      <c r="L90" s="10" t="s">
        <v>12</v>
      </c>
      <c r="M90" s="45" t="s">
        <v>512</v>
      </c>
      <c r="N90" s="10" t="s">
        <v>13</v>
      </c>
    </row>
    <row r="91" spans="2:14" s="5" customFormat="1" ht="15">
      <c r="B91" s="11"/>
      <c r="C91" s="12"/>
      <c r="D91" s="12"/>
      <c r="E91" s="10"/>
      <c r="F91" s="12"/>
      <c r="G91" s="39"/>
      <c r="H91" s="39"/>
      <c r="I91" s="39"/>
      <c r="J91" s="39"/>
      <c r="K91" s="10"/>
      <c r="L91" s="10"/>
      <c r="M91" s="45"/>
      <c r="N91" s="10"/>
    </row>
    <row r="92" spans="2:14" s="5" customFormat="1" ht="60">
      <c r="B92" s="1" t="s">
        <v>0</v>
      </c>
      <c r="C92" s="2" t="s">
        <v>1</v>
      </c>
      <c r="D92" s="3" t="s">
        <v>2</v>
      </c>
      <c r="E92" s="3" t="s">
        <v>3</v>
      </c>
      <c r="F92" s="3" t="s">
        <v>4</v>
      </c>
      <c r="G92" s="37"/>
      <c r="H92" s="37"/>
      <c r="I92" s="37"/>
      <c r="J92" s="37"/>
      <c r="K92" s="4" t="s">
        <v>5</v>
      </c>
      <c r="L92" s="3" t="s">
        <v>6</v>
      </c>
      <c r="M92" s="37" t="s">
        <v>7</v>
      </c>
      <c r="N92" s="3" t="s">
        <v>8</v>
      </c>
    </row>
    <row r="93" spans="2:14" s="5" customFormat="1" ht="105">
      <c r="B93" s="11">
        <v>43666</v>
      </c>
      <c r="C93" s="12" t="s">
        <v>87</v>
      </c>
      <c r="D93" s="12" t="s">
        <v>15</v>
      </c>
      <c r="E93" s="10"/>
      <c r="F93" s="12" t="s">
        <v>88</v>
      </c>
      <c r="G93" s="39" t="s">
        <v>88</v>
      </c>
      <c r="H93" s="39" t="b">
        <f>+F93=G93</f>
        <v>1</v>
      </c>
      <c r="I93" s="39" t="b">
        <f>+J93=L93</f>
        <v>1</v>
      </c>
      <c r="J93" s="39" t="s">
        <v>427</v>
      </c>
      <c r="K93" s="10"/>
      <c r="L93" s="10" t="s">
        <v>12</v>
      </c>
      <c r="M93" s="45" t="s">
        <v>442</v>
      </c>
      <c r="N93" s="10" t="s">
        <v>13</v>
      </c>
    </row>
    <row r="94" spans="2:14" s="5" customFormat="1" ht="30">
      <c r="B94" s="11">
        <v>43666</v>
      </c>
      <c r="C94" s="12" t="s">
        <v>87</v>
      </c>
      <c r="D94" s="12" t="s">
        <v>15</v>
      </c>
      <c r="E94" s="10"/>
      <c r="F94" s="12" t="s">
        <v>89</v>
      </c>
      <c r="G94" s="39" t="s">
        <v>89</v>
      </c>
      <c r="H94" s="39" t="b">
        <f>+F94=G94</f>
        <v>1</v>
      </c>
      <c r="I94" s="39" t="b">
        <f>+J94=L94</f>
        <v>1</v>
      </c>
      <c r="J94" s="39" t="s">
        <v>427</v>
      </c>
      <c r="K94" s="10"/>
      <c r="L94" s="10" t="s">
        <v>12</v>
      </c>
      <c r="M94" s="45" t="s">
        <v>464</v>
      </c>
      <c r="N94" s="10" t="s">
        <v>13</v>
      </c>
    </row>
    <row r="95" spans="2:14" s="5" customFormat="1" ht="30">
      <c r="B95" s="11">
        <v>43666</v>
      </c>
      <c r="C95" s="12" t="s">
        <v>87</v>
      </c>
      <c r="D95" s="12" t="s">
        <v>15</v>
      </c>
      <c r="E95" s="10"/>
      <c r="F95" s="12" t="s">
        <v>90</v>
      </c>
      <c r="G95" s="39" t="s">
        <v>90</v>
      </c>
      <c r="H95" s="39" t="b">
        <f>+F95=G95</f>
        <v>1</v>
      </c>
      <c r="I95" s="39" t="b">
        <f>+J95=L95</f>
        <v>1</v>
      </c>
      <c r="J95" s="39" t="s">
        <v>427</v>
      </c>
      <c r="K95" s="10"/>
      <c r="L95" s="10" t="s">
        <v>12</v>
      </c>
      <c r="M95" s="45" t="s">
        <v>465</v>
      </c>
      <c r="N95" s="10" t="s">
        <v>13</v>
      </c>
    </row>
    <row r="96" spans="2:14" s="5" customFormat="1" ht="45">
      <c r="B96" s="11">
        <v>43666</v>
      </c>
      <c r="C96" s="12" t="s">
        <v>87</v>
      </c>
      <c r="D96" s="12" t="s">
        <v>15</v>
      </c>
      <c r="E96" s="10"/>
      <c r="F96" s="12" t="s">
        <v>91</v>
      </c>
      <c r="G96" s="39" t="s">
        <v>91</v>
      </c>
      <c r="H96" s="39" t="b">
        <f>+F96=G96</f>
        <v>1</v>
      </c>
      <c r="I96" s="39" t="b">
        <f>+J96=L96</f>
        <v>1</v>
      </c>
      <c r="J96" s="39" t="s">
        <v>427</v>
      </c>
      <c r="K96" s="10"/>
      <c r="L96" s="10" t="s">
        <v>12</v>
      </c>
      <c r="M96" s="45" t="s">
        <v>466</v>
      </c>
      <c r="N96" s="10" t="s">
        <v>13</v>
      </c>
    </row>
    <row r="97" spans="2:14" s="5" customFormat="1" ht="15">
      <c r="B97" s="11"/>
      <c r="C97" s="12"/>
      <c r="D97" s="12"/>
      <c r="E97" s="10"/>
      <c r="F97" s="12"/>
      <c r="G97" s="39"/>
      <c r="H97" s="39"/>
      <c r="I97" s="39"/>
      <c r="J97" s="39"/>
      <c r="K97" s="10"/>
      <c r="L97" s="10"/>
      <c r="M97" s="45"/>
      <c r="N97" s="10"/>
    </row>
    <row r="98" spans="2:14" s="5" customFormat="1" ht="60">
      <c r="B98" s="1" t="s">
        <v>0</v>
      </c>
      <c r="C98" s="2" t="s">
        <v>1</v>
      </c>
      <c r="D98" s="3" t="s">
        <v>2</v>
      </c>
      <c r="E98" s="3" t="s">
        <v>3</v>
      </c>
      <c r="F98" s="3" t="s">
        <v>4</v>
      </c>
      <c r="G98" s="37"/>
      <c r="H98" s="37"/>
      <c r="I98" s="37"/>
      <c r="J98" s="37"/>
      <c r="K98" s="4" t="s">
        <v>5</v>
      </c>
      <c r="L98" s="3" t="s">
        <v>6</v>
      </c>
      <c r="M98" s="37" t="s">
        <v>7</v>
      </c>
      <c r="N98" s="3" t="s">
        <v>8</v>
      </c>
    </row>
    <row r="99" spans="2:14" s="5" customFormat="1" ht="105">
      <c r="B99" s="11">
        <v>43668</v>
      </c>
      <c r="C99" s="12" t="s">
        <v>92</v>
      </c>
      <c r="D99" s="12" t="s">
        <v>15</v>
      </c>
      <c r="E99" s="10"/>
      <c r="F99" s="12" t="s">
        <v>93</v>
      </c>
      <c r="G99" s="39" t="s">
        <v>93</v>
      </c>
      <c r="H99" s="39" t="b">
        <f>+F99=G99</f>
        <v>1</v>
      </c>
      <c r="I99" s="39" t="b">
        <f>+J99=L99</f>
        <v>1</v>
      </c>
      <c r="J99" s="39" t="s">
        <v>427</v>
      </c>
      <c r="K99" s="10"/>
      <c r="L99" s="10" t="s">
        <v>12</v>
      </c>
      <c r="M99" s="45" t="s">
        <v>442</v>
      </c>
      <c r="N99" s="10" t="s">
        <v>13</v>
      </c>
    </row>
    <row r="100" spans="2:14" s="5" customFormat="1" ht="45">
      <c r="B100" s="11">
        <v>43668</v>
      </c>
      <c r="C100" s="12" t="s">
        <v>92</v>
      </c>
      <c r="D100" s="12" t="s">
        <v>15</v>
      </c>
      <c r="E100" s="10"/>
      <c r="F100" s="12" t="s">
        <v>94</v>
      </c>
      <c r="G100" s="39" t="s">
        <v>94</v>
      </c>
      <c r="H100" s="39" t="b">
        <f aca="true" t="shared" si="14" ref="H100:H110">+F100=G100</f>
        <v>1</v>
      </c>
      <c r="I100" s="39" t="b">
        <f aca="true" t="shared" si="15" ref="I100:I110">+J100=L100</f>
        <v>1</v>
      </c>
      <c r="J100" s="39" t="s">
        <v>427</v>
      </c>
      <c r="K100" s="10"/>
      <c r="L100" s="10" t="s">
        <v>12</v>
      </c>
      <c r="M100" s="45" t="s">
        <v>479</v>
      </c>
      <c r="N100" s="10" t="s">
        <v>13</v>
      </c>
    </row>
    <row r="101" spans="2:14" s="5" customFormat="1" ht="60">
      <c r="B101" s="11">
        <v>43668</v>
      </c>
      <c r="C101" s="12" t="s">
        <v>92</v>
      </c>
      <c r="D101" s="12" t="s">
        <v>15</v>
      </c>
      <c r="E101" s="10"/>
      <c r="F101" s="12" t="s">
        <v>95</v>
      </c>
      <c r="G101" s="39" t="s">
        <v>95</v>
      </c>
      <c r="H101" s="39" t="b">
        <f t="shared" si="14"/>
        <v>1</v>
      </c>
      <c r="I101" s="39" t="b">
        <f t="shared" si="15"/>
        <v>1</v>
      </c>
      <c r="J101" s="39" t="s">
        <v>427</v>
      </c>
      <c r="K101" s="10"/>
      <c r="L101" s="10" t="s">
        <v>12</v>
      </c>
      <c r="M101" s="45" t="s">
        <v>480</v>
      </c>
      <c r="N101" s="10" t="s">
        <v>13</v>
      </c>
    </row>
    <row r="102" spans="2:14" s="5" customFormat="1" ht="75">
      <c r="B102" s="11">
        <v>43668</v>
      </c>
      <c r="C102" s="12" t="s">
        <v>92</v>
      </c>
      <c r="D102" s="12" t="s">
        <v>15</v>
      </c>
      <c r="E102" s="10"/>
      <c r="F102" s="12" t="s">
        <v>96</v>
      </c>
      <c r="G102" s="39" t="s">
        <v>96</v>
      </c>
      <c r="H102" s="39" t="b">
        <f t="shared" si="14"/>
        <v>1</v>
      </c>
      <c r="I102" s="39" t="b">
        <f t="shared" si="15"/>
        <v>1</v>
      </c>
      <c r="J102" s="39" t="s">
        <v>427</v>
      </c>
      <c r="K102" s="10"/>
      <c r="L102" s="10" t="s">
        <v>12</v>
      </c>
      <c r="M102" s="45" t="s">
        <v>481</v>
      </c>
      <c r="N102" s="10" t="s">
        <v>13</v>
      </c>
    </row>
    <row r="103" spans="2:14" s="5" customFormat="1" ht="45">
      <c r="B103" s="11">
        <v>43668</v>
      </c>
      <c r="C103" s="12" t="s">
        <v>92</v>
      </c>
      <c r="D103" s="12" t="s">
        <v>15</v>
      </c>
      <c r="E103" s="10"/>
      <c r="F103" s="12" t="s">
        <v>97</v>
      </c>
      <c r="G103" s="39" t="s">
        <v>97</v>
      </c>
      <c r="H103" s="39" t="b">
        <f t="shared" si="14"/>
        <v>1</v>
      </c>
      <c r="I103" s="39" t="b">
        <f t="shared" si="15"/>
        <v>1</v>
      </c>
      <c r="J103" s="39" t="s">
        <v>427</v>
      </c>
      <c r="K103" s="10"/>
      <c r="L103" s="10" t="s">
        <v>12</v>
      </c>
      <c r="M103" s="45" t="s">
        <v>482</v>
      </c>
      <c r="N103" s="10" t="s">
        <v>13</v>
      </c>
    </row>
    <row r="104" spans="2:14" s="5" customFormat="1" ht="45">
      <c r="B104" s="11">
        <v>43668</v>
      </c>
      <c r="C104" s="12" t="s">
        <v>92</v>
      </c>
      <c r="D104" s="12" t="s">
        <v>15</v>
      </c>
      <c r="E104" s="10"/>
      <c r="F104" s="12" t="s">
        <v>98</v>
      </c>
      <c r="G104" s="39" t="s">
        <v>98</v>
      </c>
      <c r="H104" s="39" t="b">
        <f t="shared" si="14"/>
        <v>1</v>
      </c>
      <c r="I104" s="39" t="b">
        <f t="shared" si="15"/>
        <v>1</v>
      </c>
      <c r="J104" s="39" t="s">
        <v>427</v>
      </c>
      <c r="K104" s="10"/>
      <c r="L104" s="10" t="s">
        <v>12</v>
      </c>
      <c r="M104" s="45" t="s">
        <v>483</v>
      </c>
      <c r="N104" s="10" t="s">
        <v>13</v>
      </c>
    </row>
    <row r="105" spans="2:14" s="5" customFormat="1" ht="45">
      <c r="B105" s="11">
        <v>43668</v>
      </c>
      <c r="C105" s="12" t="s">
        <v>92</v>
      </c>
      <c r="D105" s="12" t="s">
        <v>15</v>
      </c>
      <c r="E105" s="10"/>
      <c r="F105" s="12" t="s">
        <v>99</v>
      </c>
      <c r="G105" s="39" t="s">
        <v>99</v>
      </c>
      <c r="H105" s="39" t="b">
        <f t="shared" si="14"/>
        <v>1</v>
      </c>
      <c r="I105" s="39" t="b">
        <f t="shared" si="15"/>
        <v>1</v>
      </c>
      <c r="J105" s="39" t="s">
        <v>427</v>
      </c>
      <c r="K105" s="10"/>
      <c r="L105" s="10" t="s">
        <v>12</v>
      </c>
      <c r="M105" s="45" t="s">
        <v>484</v>
      </c>
      <c r="N105" s="10" t="s">
        <v>13</v>
      </c>
    </row>
    <row r="106" spans="2:14" s="5" customFormat="1" ht="45">
      <c r="B106" s="11">
        <v>43668</v>
      </c>
      <c r="C106" s="12" t="s">
        <v>92</v>
      </c>
      <c r="D106" s="12" t="s">
        <v>15</v>
      </c>
      <c r="E106" s="10"/>
      <c r="F106" s="12" t="s">
        <v>100</v>
      </c>
      <c r="G106" s="39" t="s">
        <v>100</v>
      </c>
      <c r="H106" s="39" t="b">
        <f t="shared" si="14"/>
        <v>1</v>
      </c>
      <c r="I106" s="39" t="b">
        <f t="shared" si="15"/>
        <v>1</v>
      </c>
      <c r="J106" s="39" t="s">
        <v>427</v>
      </c>
      <c r="K106" s="10"/>
      <c r="L106" s="10" t="s">
        <v>12</v>
      </c>
      <c r="M106" s="45" t="s">
        <v>485</v>
      </c>
      <c r="N106" s="10" t="s">
        <v>13</v>
      </c>
    </row>
    <row r="107" spans="2:14" s="5" customFormat="1" ht="60">
      <c r="B107" s="11">
        <v>43668</v>
      </c>
      <c r="C107" s="12" t="s">
        <v>92</v>
      </c>
      <c r="D107" s="12" t="s">
        <v>15</v>
      </c>
      <c r="E107" s="10"/>
      <c r="F107" s="12" t="s">
        <v>101</v>
      </c>
      <c r="G107" s="39" t="s">
        <v>101</v>
      </c>
      <c r="H107" s="39" t="b">
        <f t="shared" si="14"/>
        <v>1</v>
      </c>
      <c r="I107" s="39" t="b">
        <f t="shared" si="15"/>
        <v>1</v>
      </c>
      <c r="J107" s="39" t="s">
        <v>427</v>
      </c>
      <c r="K107" s="10"/>
      <c r="L107" s="10" t="s">
        <v>12</v>
      </c>
      <c r="M107" s="45" t="s">
        <v>486</v>
      </c>
      <c r="N107" s="10" t="s">
        <v>13</v>
      </c>
    </row>
    <row r="108" spans="2:14" s="5" customFormat="1" ht="45">
      <c r="B108" s="11">
        <v>43668</v>
      </c>
      <c r="C108" s="12" t="s">
        <v>92</v>
      </c>
      <c r="D108" s="12" t="s">
        <v>15</v>
      </c>
      <c r="E108" s="10"/>
      <c r="F108" s="12" t="s">
        <v>102</v>
      </c>
      <c r="G108" s="39" t="s">
        <v>102</v>
      </c>
      <c r="H108" s="39" t="b">
        <f t="shared" si="14"/>
        <v>1</v>
      </c>
      <c r="I108" s="39" t="b">
        <f t="shared" si="15"/>
        <v>1</v>
      </c>
      <c r="J108" s="39" t="s">
        <v>427</v>
      </c>
      <c r="K108" s="10"/>
      <c r="L108" s="10" t="s">
        <v>12</v>
      </c>
      <c r="M108" s="45" t="s">
        <v>487</v>
      </c>
      <c r="N108" s="10" t="s">
        <v>13</v>
      </c>
    </row>
    <row r="109" spans="2:14" s="5" customFormat="1" ht="60">
      <c r="B109" s="11">
        <v>43668</v>
      </c>
      <c r="C109" s="12" t="s">
        <v>92</v>
      </c>
      <c r="D109" s="12" t="s">
        <v>15</v>
      </c>
      <c r="E109" s="10"/>
      <c r="F109" s="12" t="s">
        <v>103</v>
      </c>
      <c r="G109" s="39" t="s">
        <v>103</v>
      </c>
      <c r="H109" s="39" t="b">
        <f t="shared" si="14"/>
        <v>1</v>
      </c>
      <c r="I109" s="39" t="b">
        <f t="shared" si="15"/>
        <v>1</v>
      </c>
      <c r="J109" s="39" t="s">
        <v>427</v>
      </c>
      <c r="K109" s="10"/>
      <c r="L109" s="10" t="s">
        <v>12</v>
      </c>
      <c r="M109" s="45" t="s">
        <v>488</v>
      </c>
      <c r="N109" s="10" t="s">
        <v>13</v>
      </c>
    </row>
    <row r="110" spans="2:14" s="5" customFormat="1" ht="45">
      <c r="B110" s="11">
        <v>43668</v>
      </c>
      <c r="C110" s="12" t="s">
        <v>92</v>
      </c>
      <c r="D110" s="12" t="s">
        <v>15</v>
      </c>
      <c r="E110" s="10"/>
      <c r="F110" s="12" t="s">
        <v>104</v>
      </c>
      <c r="G110" s="39" t="s">
        <v>104</v>
      </c>
      <c r="H110" s="39" t="b">
        <f t="shared" si="14"/>
        <v>1</v>
      </c>
      <c r="I110" s="39" t="b">
        <f t="shared" si="15"/>
        <v>1</v>
      </c>
      <c r="J110" s="39" t="s">
        <v>427</v>
      </c>
      <c r="K110" s="10"/>
      <c r="L110" s="10" t="s">
        <v>12</v>
      </c>
      <c r="M110" s="45" t="s">
        <v>489</v>
      </c>
      <c r="N110" s="10" t="s">
        <v>13</v>
      </c>
    </row>
    <row r="111" spans="2:14" s="5" customFormat="1" ht="15">
      <c r="B111" s="11"/>
      <c r="C111" s="12"/>
      <c r="D111" s="12"/>
      <c r="E111" s="10"/>
      <c r="F111" s="12"/>
      <c r="G111" s="39"/>
      <c r="H111" s="39"/>
      <c r="I111" s="39"/>
      <c r="J111" s="39"/>
      <c r="K111" s="10"/>
      <c r="L111" s="10"/>
      <c r="M111" s="45"/>
      <c r="N111" s="10"/>
    </row>
    <row r="112" spans="2:14" s="5" customFormat="1" ht="60">
      <c r="B112" s="1" t="s">
        <v>0</v>
      </c>
      <c r="C112" s="2" t="s">
        <v>1</v>
      </c>
      <c r="D112" s="3" t="s">
        <v>2</v>
      </c>
      <c r="E112" s="3" t="s">
        <v>3</v>
      </c>
      <c r="F112" s="3" t="s">
        <v>4</v>
      </c>
      <c r="G112" s="37"/>
      <c r="H112" s="37"/>
      <c r="I112" s="37"/>
      <c r="J112" s="37"/>
      <c r="K112" s="4" t="s">
        <v>5</v>
      </c>
      <c r="L112" s="3" t="s">
        <v>6</v>
      </c>
      <c r="M112" s="37" t="s">
        <v>7</v>
      </c>
      <c r="N112" s="3" t="s">
        <v>8</v>
      </c>
    </row>
    <row r="113" spans="2:14" s="5" customFormat="1" ht="45">
      <c r="B113" s="11">
        <v>43669</v>
      </c>
      <c r="C113" s="12" t="s">
        <v>105</v>
      </c>
      <c r="D113" s="12" t="s">
        <v>10</v>
      </c>
      <c r="E113" s="10"/>
      <c r="F113" s="12" t="s">
        <v>106</v>
      </c>
      <c r="G113" s="39" t="s">
        <v>106</v>
      </c>
      <c r="H113" s="39" t="b">
        <f>+F113=G113</f>
        <v>1</v>
      </c>
      <c r="I113" s="39" t="b">
        <f>+J113=L113</f>
        <v>1</v>
      </c>
      <c r="J113" s="39" t="s">
        <v>427</v>
      </c>
      <c r="K113" s="10"/>
      <c r="L113" s="10" t="s">
        <v>12</v>
      </c>
      <c r="M113" s="45" t="s">
        <v>560</v>
      </c>
      <c r="N113" s="10" t="s">
        <v>13</v>
      </c>
    </row>
    <row r="114" spans="2:14" s="5" customFormat="1" ht="60">
      <c r="B114" s="11">
        <v>43669</v>
      </c>
      <c r="C114" s="12" t="s">
        <v>105</v>
      </c>
      <c r="D114" s="12" t="s">
        <v>10</v>
      </c>
      <c r="E114" s="10"/>
      <c r="F114" s="12" t="s">
        <v>107</v>
      </c>
      <c r="G114" s="39" t="s">
        <v>107</v>
      </c>
      <c r="H114" s="39" t="b">
        <f>+F114=G114</f>
        <v>1</v>
      </c>
      <c r="I114" s="39" t="b">
        <f>+J114=L114</f>
        <v>1</v>
      </c>
      <c r="J114" s="39" t="s">
        <v>427</v>
      </c>
      <c r="K114" s="10"/>
      <c r="L114" s="10" t="s">
        <v>12</v>
      </c>
      <c r="M114" s="45" t="s">
        <v>561</v>
      </c>
      <c r="N114" s="10" t="s">
        <v>13</v>
      </c>
    </row>
    <row r="115" spans="2:14" s="5" customFormat="1" ht="45">
      <c r="B115" s="11">
        <v>43669</v>
      </c>
      <c r="C115" s="12" t="s">
        <v>105</v>
      </c>
      <c r="D115" s="12" t="s">
        <v>10</v>
      </c>
      <c r="E115" s="10"/>
      <c r="F115" s="12" t="s">
        <v>108</v>
      </c>
      <c r="G115" s="39" t="s">
        <v>108</v>
      </c>
      <c r="H115" s="39" t="b">
        <f>+F115=G115</f>
        <v>1</v>
      </c>
      <c r="I115" s="39" t="b">
        <f>+J115=L115</f>
        <v>1</v>
      </c>
      <c r="J115" s="39" t="s">
        <v>427</v>
      </c>
      <c r="K115" s="10"/>
      <c r="L115" s="10" t="s">
        <v>12</v>
      </c>
      <c r="M115" s="45" t="s">
        <v>562</v>
      </c>
      <c r="N115" s="10" t="s">
        <v>13</v>
      </c>
    </row>
    <row r="116" spans="2:14" s="5" customFormat="1" ht="60">
      <c r="B116" s="11">
        <v>43669</v>
      </c>
      <c r="C116" s="12" t="s">
        <v>105</v>
      </c>
      <c r="D116" s="12" t="s">
        <v>10</v>
      </c>
      <c r="E116" s="10"/>
      <c r="F116" s="12" t="s">
        <v>109</v>
      </c>
      <c r="G116" s="39" t="s">
        <v>109</v>
      </c>
      <c r="H116" s="39" t="b">
        <f>+F116=G116</f>
        <v>1</v>
      </c>
      <c r="I116" s="39" t="b">
        <f>+J116=L116</f>
        <v>1</v>
      </c>
      <c r="J116" s="39" t="s">
        <v>427</v>
      </c>
      <c r="K116" s="10"/>
      <c r="L116" s="10" t="s">
        <v>12</v>
      </c>
      <c r="M116" s="45" t="s">
        <v>563</v>
      </c>
      <c r="N116" s="10" t="s">
        <v>13</v>
      </c>
    </row>
    <row r="117" spans="2:14" s="5" customFormat="1" ht="15">
      <c r="B117" s="11"/>
      <c r="C117" s="12"/>
      <c r="D117" s="12"/>
      <c r="E117" s="10"/>
      <c r="F117" s="12"/>
      <c r="G117" s="39"/>
      <c r="H117" s="39"/>
      <c r="I117" s="39"/>
      <c r="J117" s="39"/>
      <c r="K117" s="10"/>
      <c r="L117" s="10"/>
      <c r="M117" s="45"/>
      <c r="N117" s="10"/>
    </row>
    <row r="118" spans="2:14" s="5" customFormat="1" ht="60">
      <c r="B118" s="1" t="s">
        <v>0</v>
      </c>
      <c r="C118" s="2" t="s">
        <v>1</v>
      </c>
      <c r="D118" s="3" t="s">
        <v>2</v>
      </c>
      <c r="E118" s="3" t="s">
        <v>3</v>
      </c>
      <c r="F118" s="3" t="s">
        <v>4</v>
      </c>
      <c r="G118" s="37"/>
      <c r="H118" s="37"/>
      <c r="I118" s="37"/>
      <c r="J118" s="37"/>
      <c r="K118" s="4" t="s">
        <v>5</v>
      </c>
      <c r="L118" s="3" t="s">
        <v>6</v>
      </c>
      <c r="M118" s="37" t="s">
        <v>7</v>
      </c>
      <c r="N118" s="3" t="s">
        <v>8</v>
      </c>
    </row>
    <row r="119" spans="2:14" s="5" customFormat="1" ht="75">
      <c r="B119" s="11">
        <v>43669</v>
      </c>
      <c r="C119" s="12" t="s">
        <v>110</v>
      </c>
      <c r="D119" s="12" t="s">
        <v>15</v>
      </c>
      <c r="E119" s="10"/>
      <c r="F119" s="12" t="s">
        <v>111</v>
      </c>
      <c r="G119" s="39" t="s">
        <v>111</v>
      </c>
      <c r="H119" s="39" t="b">
        <f>+F119=G119</f>
        <v>1</v>
      </c>
      <c r="I119" s="39" t="b">
        <f>+J119=L119</f>
        <v>1</v>
      </c>
      <c r="J119" s="39" t="s">
        <v>427</v>
      </c>
      <c r="K119" s="10"/>
      <c r="L119" s="10" t="s">
        <v>12</v>
      </c>
      <c r="M119" s="45" t="s">
        <v>442</v>
      </c>
      <c r="N119" s="10" t="s">
        <v>13</v>
      </c>
    </row>
    <row r="120" spans="2:14" s="5" customFormat="1" ht="45">
      <c r="B120" s="11">
        <v>43669</v>
      </c>
      <c r="C120" s="12" t="s">
        <v>110</v>
      </c>
      <c r="D120" s="12" t="s">
        <v>15</v>
      </c>
      <c r="E120" s="10"/>
      <c r="F120" s="12" t="s">
        <v>112</v>
      </c>
      <c r="G120" s="39" t="s">
        <v>112</v>
      </c>
      <c r="H120" s="39" t="b">
        <f>+F120=G120</f>
        <v>1</v>
      </c>
      <c r="I120" s="39" t="b">
        <f>+J120=L120</f>
        <v>1</v>
      </c>
      <c r="J120" s="39" t="s">
        <v>427</v>
      </c>
      <c r="K120" s="10"/>
      <c r="L120" s="10" t="s">
        <v>12</v>
      </c>
      <c r="M120" s="45" t="s">
        <v>513</v>
      </c>
      <c r="N120" s="10" t="s">
        <v>13</v>
      </c>
    </row>
    <row r="121" spans="2:14" s="5" customFormat="1" ht="30">
      <c r="B121" s="11">
        <v>43669</v>
      </c>
      <c r="C121" s="12" t="s">
        <v>110</v>
      </c>
      <c r="D121" s="12" t="s">
        <v>15</v>
      </c>
      <c r="E121" s="10"/>
      <c r="F121" s="12" t="s">
        <v>113</v>
      </c>
      <c r="G121" s="39" t="s">
        <v>113</v>
      </c>
      <c r="H121" s="39" t="b">
        <f>+F121=G121</f>
        <v>1</v>
      </c>
      <c r="I121" s="39" t="b">
        <f>+J121=L121</f>
        <v>1</v>
      </c>
      <c r="J121" s="39" t="s">
        <v>427</v>
      </c>
      <c r="K121" s="10"/>
      <c r="L121" s="10" t="s">
        <v>12</v>
      </c>
      <c r="M121" s="45" t="s">
        <v>514</v>
      </c>
      <c r="N121" s="10" t="s">
        <v>13</v>
      </c>
    </row>
    <row r="122" spans="2:14" s="5" customFormat="1" ht="30">
      <c r="B122" s="11">
        <v>43669</v>
      </c>
      <c r="C122" s="12" t="s">
        <v>110</v>
      </c>
      <c r="D122" s="12" t="s">
        <v>15</v>
      </c>
      <c r="E122" s="10"/>
      <c r="F122" s="12" t="s">
        <v>114</v>
      </c>
      <c r="G122" s="39" t="s">
        <v>114</v>
      </c>
      <c r="H122" s="39" t="b">
        <f>+F122=G122</f>
        <v>1</v>
      </c>
      <c r="I122" s="39" t="b">
        <f>+J122=L122</f>
        <v>1</v>
      </c>
      <c r="J122" s="39" t="s">
        <v>427</v>
      </c>
      <c r="K122" s="10"/>
      <c r="L122" s="10" t="s">
        <v>12</v>
      </c>
      <c r="M122" s="45" t="s">
        <v>515</v>
      </c>
      <c r="N122" s="10" t="s">
        <v>13</v>
      </c>
    </row>
    <row r="123" spans="2:14" s="5" customFormat="1" ht="30">
      <c r="B123" s="11">
        <v>43669</v>
      </c>
      <c r="C123" s="12" t="s">
        <v>110</v>
      </c>
      <c r="D123" s="12" t="s">
        <v>15</v>
      </c>
      <c r="E123" s="10"/>
      <c r="F123" s="12" t="s">
        <v>115</v>
      </c>
      <c r="G123" s="39" t="s">
        <v>115</v>
      </c>
      <c r="H123" s="39" t="b">
        <f>+F123=G123</f>
        <v>1</v>
      </c>
      <c r="I123" s="39" t="b">
        <f>+J123=L123</f>
        <v>1</v>
      </c>
      <c r="J123" s="39" t="s">
        <v>427</v>
      </c>
      <c r="K123" s="10"/>
      <c r="L123" s="10" t="s">
        <v>12</v>
      </c>
      <c r="M123" s="45" t="s">
        <v>516</v>
      </c>
      <c r="N123" s="10" t="s">
        <v>13</v>
      </c>
    </row>
    <row r="124" spans="2:14" s="5" customFormat="1" ht="15">
      <c r="B124" s="11"/>
      <c r="C124" s="12"/>
      <c r="D124" s="12"/>
      <c r="E124" s="10"/>
      <c r="F124" s="12"/>
      <c r="G124" s="39"/>
      <c r="H124" s="39"/>
      <c r="I124" s="39"/>
      <c r="J124" s="39"/>
      <c r="K124" s="10"/>
      <c r="L124" s="10"/>
      <c r="M124" s="45"/>
      <c r="N124" s="10"/>
    </row>
    <row r="125" spans="2:14" s="5" customFormat="1" ht="60">
      <c r="B125" s="1" t="s">
        <v>0</v>
      </c>
      <c r="C125" s="2" t="s">
        <v>1</v>
      </c>
      <c r="D125" s="3" t="s">
        <v>2</v>
      </c>
      <c r="E125" s="3" t="s">
        <v>3</v>
      </c>
      <c r="F125" s="3" t="s">
        <v>4</v>
      </c>
      <c r="G125" s="37"/>
      <c r="H125" s="37"/>
      <c r="I125" s="37"/>
      <c r="J125" s="37"/>
      <c r="K125" s="4" t="s">
        <v>5</v>
      </c>
      <c r="L125" s="3" t="s">
        <v>6</v>
      </c>
      <c r="M125" s="37" t="s">
        <v>7</v>
      </c>
      <c r="N125" s="3" t="s">
        <v>8</v>
      </c>
    </row>
    <row r="126" spans="2:14" s="5" customFormat="1" ht="75">
      <c r="B126" s="11">
        <v>43670</v>
      </c>
      <c r="C126" s="12" t="s">
        <v>116</v>
      </c>
      <c r="D126" s="12" t="s">
        <v>15</v>
      </c>
      <c r="E126" s="10" t="s">
        <v>74</v>
      </c>
      <c r="F126" s="12" t="s">
        <v>117</v>
      </c>
      <c r="G126" s="39" t="s">
        <v>117</v>
      </c>
      <c r="H126" s="39" t="b">
        <f>+F126=G126</f>
        <v>1</v>
      </c>
      <c r="I126" s="39" t="b">
        <f>+J126=L126</f>
        <v>1</v>
      </c>
      <c r="J126" s="39" t="s">
        <v>427</v>
      </c>
      <c r="K126" s="10"/>
      <c r="L126" s="10" t="s">
        <v>12</v>
      </c>
      <c r="M126" s="45" t="s">
        <v>442</v>
      </c>
      <c r="N126" s="10" t="s">
        <v>13</v>
      </c>
    </row>
    <row r="127" spans="2:14" s="5" customFormat="1" ht="45">
      <c r="B127" s="11">
        <v>43670</v>
      </c>
      <c r="C127" s="12" t="s">
        <v>116</v>
      </c>
      <c r="D127" s="12" t="s">
        <v>15</v>
      </c>
      <c r="E127" s="10" t="s">
        <v>74</v>
      </c>
      <c r="F127" s="12" t="s">
        <v>118</v>
      </c>
      <c r="G127" s="39" t="s">
        <v>118</v>
      </c>
      <c r="H127" s="39" t="b">
        <f>+F127=G127</f>
        <v>1</v>
      </c>
      <c r="I127" s="39" t="b">
        <f>+J127=L127</f>
        <v>1</v>
      </c>
      <c r="J127" s="39" t="s">
        <v>427</v>
      </c>
      <c r="K127" s="10"/>
      <c r="L127" s="10" t="s">
        <v>12</v>
      </c>
      <c r="M127" s="45" t="s">
        <v>524</v>
      </c>
      <c r="N127" s="10" t="s">
        <v>13</v>
      </c>
    </row>
    <row r="128" spans="2:14" s="5" customFormat="1" ht="45">
      <c r="B128" s="11">
        <v>43670</v>
      </c>
      <c r="C128" s="12" t="s">
        <v>116</v>
      </c>
      <c r="D128" s="12" t="s">
        <v>15</v>
      </c>
      <c r="E128" s="10" t="s">
        <v>74</v>
      </c>
      <c r="F128" s="12" t="s">
        <v>119</v>
      </c>
      <c r="G128" s="39" t="s">
        <v>119</v>
      </c>
      <c r="H128" s="39" t="b">
        <f>+F128=G128</f>
        <v>1</v>
      </c>
      <c r="I128" s="39" t="b">
        <f>+J128=L128</f>
        <v>1</v>
      </c>
      <c r="J128" s="39" t="s">
        <v>427</v>
      </c>
      <c r="K128" s="10"/>
      <c r="L128" s="10" t="s">
        <v>12</v>
      </c>
      <c r="M128" s="45" t="s">
        <v>525</v>
      </c>
      <c r="N128" s="10" t="s">
        <v>13</v>
      </c>
    </row>
    <row r="129" spans="2:14" s="5" customFormat="1" ht="45">
      <c r="B129" s="11">
        <v>43670</v>
      </c>
      <c r="C129" s="12" t="s">
        <v>116</v>
      </c>
      <c r="D129" s="12" t="s">
        <v>15</v>
      </c>
      <c r="E129" s="10" t="s">
        <v>120</v>
      </c>
      <c r="F129" s="12" t="s">
        <v>121</v>
      </c>
      <c r="G129" s="39" t="s">
        <v>121</v>
      </c>
      <c r="H129" s="39" t="b">
        <f>+F129=G129</f>
        <v>1</v>
      </c>
      <c r="I129" s="39" t="b">
        <f>+J129=L129</f>
        <v>1</v>
      </c>
      <c r="J129" s="39" t="s">
        <v>427</v>
      </c>
      <c r="K129" s="10"/>
      <c r="L129" s="10" t="s">
        <v>12</v>
      </c>
      <c r="M129" s="45" t="s">
        <v>526</v>
      </c>
      <c r="N129" s="10" t="s">
        <v>13</v>
      </c>
    </row>
    <row r="130" spans="2:14" s="5" customFormat="1" ht="45">
      <c r="B130" s="11">
        <v>43670</v>
      </c>
      <c r="C130" s="12" t="s">
        <v>116</v>
      </c>
      <c r="D130" s="12" t="s">
        <v>15</v>
      </c>
      <c r="E130" s="10" t="s">
        <v>74</v>
      </c>
      <c r="F130" s="12" t="s">
        <v>122</v>
      </c>
      <c r="G130" s="39" t="s">
        <v>122</v>
      </c>
      <c r="H130" s="39" t="b">
        <f>+F130=G130</f>
        <v>1</v>
      </c>
      <c r="I130" s="39" t="b">
        <f>+J130=L130</f>
        <v>1</v>
      </c>
      <c r="J130" s="39" t="s">
        <v>427</v>
      </c>
      <c r="K130" s="10"/>
      <c r="L130" s="10" t="s">
        <v>12</v>
      </c>
      <c r="M130" s="45" t="s">
        <v>523</v>
      </c>
      <c r="N130" s="10" t="s">
        <v>13</v>
      </c>
    </row>
    <row r="131" spans="2:14" s="5" customFormat="1" ht="15">
      <c r="B131" s="11"/>
      <c r="C131" s="12"/>
      <c r="D131" s="12"/>
      <c r="E131" s="10"/>
      <c r="F131" s="12"/>
      <c r="G131" s="39"/>
      <c r="H131" s="39"/>
      <c r="I131" s="39"/>
      <c r="J131" s="39"/>
      <c r="K131" s="10"/>
      <c r="L131" s="10"/>
      <c r="M131" s="45"/>
      <c r="N131" s="10"/>
    </row>
    <row r="132" spans="2:14" s="5" customFormat="1" ht="60">
      <c r="B132" s="1" t="s">
        <v>0</v>
      </c>
      <c r="C132" s="2" t="s">
        <v>1</v>
      </c>
      <c r="D132" s="3" t="s">
        <v>2</v>
      </c>
      <c r="E132" s="3" t="s">
        <v>3</v>
      </c>
      <c r="F132" s="3" t="s">
        <v>4</v>
      </c>
      <c r="G132" s="37"/>
      <c r="H132" s="37"/>
      <c r="I132" s="37"/>
      <c r="J132" s="37"/>
      <c r="K132" s="4" t="s">
        <v>5</v>
      </c>
      <c r="L132" s="3" t="s">
        <v>6</v>
      </c>
      <c r="M132" s="37" t="s">
        <v>7</v>
      </c>
      <c r="N132" s="3" t="s">
        <v>8</v>
      </c>
    </row>
    <row r="133" spans="2:14" s="5" customFormat="1" ht="45">
      <c r="B133" s="11">
        <v>43671</v>
      </c>
      <c r="C133" s="12" t="s">
        <v>123</v>
      </c>
      <c r="D133" s="12" t="s">
        <v>15</v>
      </c>
      <c r="E133" s="10"/>
      <c r="F133" s="12" t="s">
        <v>527</v>
      </c>
      <c r="G133" s="39" t="s">
        <v>527</v>
      </c>
      <c r="H133" s="39" t="b">
        <f>+F133=G133</f>
        <v>1</v>
      </c>
      <c r="I133" s="39" t="b">
        <f>+J133=L133</f>
        <v>1</v>
      </c>
      <c r="J133" s="39" t="s">
        <v>427</v>
      </c>
      <c r="K133" s="10"/>
      <c r="L133" s="10" t="s">
        <v>12</v>
      </c>
      <c r="M133" s="45" t="s">
        <v>442</v>
      </c>
      <c r="N133" s="10" t="s">
        <v>13</v>
      </c>
    </row>
    <row r="134" spans="2:14" s="5" customFormat="1" ht="15">
      <c r="B134" s="11">
        <v>43671</v>
      </c>
      <c r="C134" s="12" t="s">
        <v>123</v>
      </c>
      <c r="D134" s="12" t="s">
        <v>15</v>
      </c>
      <c r="E134" s="10"/>
      <c r="F134" s="12" t="s">
        <v>124</v>
      </c>
      <c r="G134" s="39" t="s">
        <v>124</v>
      </c>
      <c r="H134" s="39" t="b">
        <f aca="true" t="shared" si="16" ref="H134:H145">+F134=G134</f>
        <v>1</v>
      </c>
      <c r="I134" s="39" t="b">
        <f aca="true" t="shared" si="17" ref="I134:I145">+J134=L134</f>
        <v>1</v>
      </c>
      <c r="J134" s="39" t="s">
        <v>427</v>
      </c>
      <c r="K134" s="10"/>
      <c r="L134" s="10" t="s">
        <v>12</v>
      </c>
      <c r="M134" s="45" t="s">
        <v>532</v>
      </c>
      <c r="N134" s="10" t="s">
        <v>13</v>
      </c>
    </row>
    <row r="135" spans="2:14" s="5" customFormat="1" ht="45">
      <c r="B135" s="11">
        <v>43671</v>
      </c>
      <c r="C135" s="12" t="s">
        <v>123</v>
      </c>
      <c r="D135" s="12" t="s">
        <v>15</v>
      </c>
      <c r="E135" s="10"/>
      <c r="F135" s="12" t="s">
        <v>125</v>
      </c>
      <c r="G135" s="39" t="s">
        <v>125</v>
      </c>
      <c r="H135" s="39" t="b">
        <f t="shared" si="16"/>
        <v>1</v>
      </c>
      <c r="I135" s="39" t="b">
        <f t="shared" si="17"/>
        <v>1</v>
      </c>
      <c r="J135" s="39" t="s">
        <v>427</v>
      </c>
      <c r="K135" s="10"/>
      <c r="L135" s="10" t="s">
        <v>12</v>
      </c>
      <c r="M135" s="45" t="s">
        <v>533</v>
      </c>
      <c r="N135" s="10" t="s">
        <v>13</v>
      </c>
    </row>
    <row r="136" spans="2:14" s="5" customFormat="1" ht="30">
      <c r="B136" s="11">
        <v>43671</v>
      </c>
      <c r="C136" s="12" t="s">
        <v>123</v>
      </c>
      <c r="D136" s="12" t="s">
        <v>15</v>
      </c>
      <c r="E136" s="10"/>
      <c r="F136" s="12" t="s">
        <v>126</v>
      </c>
      <c r="G136" s="39" t="s">
        <v>126</v>
      </c>
      <c r="H136" s="39" t="b">
        <f t="shared" si="16"/>
        <v>1</v>
      </c>
      <c r="I136" s="39" t="b">
        <f t="shared" si="17"/>
        <v>1</v>
      </c>
      <c r="J136" s="39" t="s">
        <v>427</v>
      </c>
      <c r="K136" s="10"/>
      <c r="L136" s="10" t="s">
        <v>12</v>
      </c>
      <c r="M136" s="45" t="s">
        <v>534</v>
      </c>
      <c r="N136" s="10" t="s">
        <v>13</v>
      </c>
    </row>
    <row r="137" spans="2:14" s="5" customFormat="1" ht="30">
      <c r="B137" s="11">
        <v>43671</v>
      </c>
      <c r="C137" s="12" t="s">
        <v>123</v>
      </c>
      <c r="D137" s="12" t="s">
        <v>15</v>
      </c>
      <c r="E137" s="10"/>
      <c r="F137" s="12" t="s">
        <v>127</v>
      </c>
      <c r="G137" s="39" t="s">
        <v>127</v>
      </c>
      <c r="H137" s="39" t="b">
        <f t="shared" si="16"/>
        <v>1</v>
      </c>
      <c r="I137" s="39" t="b">
        <f t="shared" si="17"/>
        <v>1</v>
      </c>
      <c r="J137" s="39" t="s">
        <v>427</v>
      </c>
      <c r="K137" s="10"/>
      <c r="L137" s="10" t="s">
        <v>12</v>
      </c>
      <c r="M137" s="45" t="s">
        <v>535</v>
      </c>
      <c r="N137" s="10" t="s">
        <v>13</v>
      </c>
    </row>
    <row r="138" spans="2:14" s="5" customFormat="1" ht="30">
      <c r="B138" s="11">
        <v>43671</v>
      </c>
      <c r="C138" s="12" t="s">
        <v>123</v>
      </c>
      <c r="D138" s="12" t="s">
        <v>15</v>
      </c>
      <c r="E138" s="10"/>
      <c r="F138" s="12" t="s">
        <v>528</v>
      </c>
      <c r="G138" s="39" t="s">
        <v>528</v>
      </c>
      <c r="H138" s="39" t="b">
        <f t="shared" si="16"/>
        <v>1</v>
      </c>
      <c r="I138" s="39" t="b">
        <f t="shared" si="17"/>
        <v>1</v>
      </c>
      <c r="J138" s="39" t="s">
        <v>441</v>
      </c>
      <c r="K138" s="10"/>
      <c r="L138" s="10" t="s">
        <v>40</v>
      </c>
      <c r="M138" s="45" t="s">
        <v>536</v>
      </c>
      <c r="N138" s="10" t="s">
        <v>13</v>
      </c>
    </row>
    <row r="139" spans="2:14" s="5" customFormat="1" ht="30">
      <c r="B139" s="11">
        <v>43671</v>
      </c>
      <c r="C139" s="12" t="s">
        <v>123</v>
      </c>
      <c r="D139" s="12" t="s">
        <v>15</v>
      </c>
      <c r="E139" s="10"/>
      <c r="F139" s="12" t="s">
        <v>529</v>
      </c>
      <c r="G139" s="39" t="s">
        <v>529</v>
      </c>
      <c r="H139" s="39" t="b">
        <f t="shared" si="16"/>
        <v>1</v>
      </c>
      <c r="I139" s="39" t="b">
        <f t="shared" si="17"/>
        <v>1</v>
      </c>
      <c r="J139" s="39" t="s">
        <v>441</v>
      </c>
      <c r="K139" s="10"/>
      <c r="L139" s="10" t="s">
        <v>40</v>
      </c>
      <c r="M139" s="45" t="s">
        <v>537</v>
      </c>
      <c r="N139" s="10" t="s">
        <v>13</v>
      </c>
    </row>
    <row r="140" spans="2:14" s="5" customFormat="1" ht="30">
      <c r="B140" s="11">
        <v>43671</v>
      </c>
      <c r="C140" s="12" t="s">
        <v>123</v>
      </c>
      <c r="D140" s="12" t="s">
        <v>15</v>
      </c>
      <c r="E140" s="10"/>
      <c r="F140" s="12" t="s">
        <v>128</v>
      </c>
      <c r="G140" s="39" t="s">
        <v>128</v>
      </c>
      <c r="H140" s="39" t="b">
        <f t="shared" si="16"/>
        <v>1</v>
      </c>
      <c r="I140" s="39" t="b">
        <f t="shared" si="17"/>
        <v>1</v>
      </c>
      <c r="J140" s="39" t="s">
        <v>441</v>
      </c>
      <c r="K140" s="10"/>
      <c r="L140" s="10" t="s">
        <v>40</v>
      </c>
      <c r="M140" s="45" t="s">
        <v>538</v>
      </c>
      <c r="N140" s="10" t="s">
        <v>13</v>
      </c>
    </row>
    <row r="141" spans="2:14" s="5" customFormat="1" ht="45">
      <c r="B141" s="11">
        <v>43671</v>
      </c>
      <c r="C141" s="12" t="s">
        <v>123</v>
      </c>
      <c r="D141" s="12" t="s">
        <v>15</v>
      </c>
      <c r="E141" s="10"/>
      <c r="F141" s="12" t="s">
        <v>129</v>
      </c>
      <c r="G141" s="39" t="s">
        <v>129</v>
      </c>
      <c r="H141" s="39" t="b">
        <f t="shared" si="16"/>
        <v>1</v>
      </c>
      <c r="I141" s="39" t="b">
        <f t="shared" si="17"/>
        <v>1</v>
      </c>
      <c r="J141" s="39" t="s">
        <v>441</v>
      </c>
      <c r="K141" s="10"/>
      <c r="L141" s="10" t="s">
        <v>40</v>
      </c>
      <c r="M141" s="45" t="s">
        <v>539</v>
      </c>
      <c r="N141" s="10" t="s">
        <v>13</v>
      </c>
    </row>
    <row r="142" spans="2:14" s="5" customFormat="1" ht="45">
      <c r="B142" s="11">
        <v>43671</v>
      </c>
      <c r="C142" s="12" t="s">
        <v>123</v>
      </c>
      <c r="D142" s="12" t="s">
        <v>15</v>
      </c>
      <c r="E142" s="10"/>
      <c r="F142" s="12" t="s">
        <v>130</v>
      </c>
      <c r="G142" s="39" t="s">
        <v>130</v>
      </c>
      <c r="H142" s="39" t="b">
        <f t="shared" si="16"/>
        <v>1</v>
      </c>
      <c r="I142" s="39" t="b">
        <f t="shared" si="17"/>
        <v>1</v>
      </c>
      <c r="J142" s="39" t="s">
        <v>427</v>
      </c>
      <c r="K142" s="10"/>
      <c r="L142" s="10" t="s">
        <v>12</v>
      </c>
      <c r="M142" s="45" t="s">
        <v>540</v>
      </c>
      <c r="N142" s="10" t="s">
        <v>13</v>
      </c>
    </row>
    <row r="143" spans="2:14" s="5" customFormat="1" ht="30">
      <c r="B143" s="11">
        <v>43671</v>
      </c>
      <c r="C143" s="12" t="s">
        <v>123</v>
      </c>
      <c r="D143" s="12" t="s">
        <v>15</v>
      </c>
      <c r="E143" s="10"/>
      <c r="F143" s="12" t="s">
        <v>131</v>
      </c>
      <c r="G143" s="39" t="s">
        <v>131</v>
      </c>
      <c r="H143" s="39" t="b">
        <f t="shared" si="16"/>
        <v>1</v>
      </c>
      <c r="I143" s="39" t="b">
        <f t="shared" si="17"/>
        <v>1</v>
      </c>
      <c r="J143" s="39" t="s">
        <v>427</v>
      </c>
      <c r="K143" s="10"/>
      <c r="L143" s="10" t="s">
        <v>12</v>
      </c>
      <c r="M143" s="45" t="s">
        <v>541</v>
      </c>
      <c r="N143" s="10" t="s">
        <v>13</v>
      </c>
    </row>
    <row r="144" spans="2:14" s="5" customFormat="1" ht="60">
      <c r="B144" s="11">
        <v>43671</v>
      </c>
      <c r="C144" s="12" t="s">
        <v>123</v>
      </c>
      <c r="D144" s="12" t="s">
        <v>15</v>
      </c>
      <c r="E144" s="10"/>
      <c r="F144" s="12" t="s">
        <v>530</v>
      </c>
      <c r="G144" s="39" t="s">
        <v>530</v>
      </c>
      <c r="H144" s="39" t="b">
        <f t="shared" si="16"/>
        <v>1</v>
      </c>
      <c r="I144" s="39" t="b">
        <f t="shared" si="17"/>
        <v>1</v>
      </c>
      <c r="J144" s="39" t="s">
        <v>427</v>
      </c>
      <c r="K144" s="10"/>
      <c r="L144" s="10" t="s">
        <v>12</v>
      </c>
      <c r="M144" s="45" t="s">
        <v>542</v>
      </c>
      <c r="N144" s="10" t="s">
        <v>13</v>
      </c>
    </row>
    <row r="145" spans="2:14" s="5" customFormat="1" ht="30">
      <c r="B145" s="11">
        <v>43671</v>
      </c>
      <c r="C145" s="12" t="s">
        <v>123</v>
      </c>
      <c r="D145" s="12" t="s">
        <v>15</v>
      </c>
      <c r="E145" s="10"/>
      <c r="F145" s="12" t="s">
        <v>531</v>
      </c>
      <c r="G145" s="39" t="s">
        <v>531</v>
      </c>
      <c r="H145" s="39" t="b">
        <f t="shared" si="16"/>
        <v>1</v>
      </c>
      <c r="I145" s="39" t="b">
        <f t="shared" si="17"/>
        <v>1</v>
      </c>
      <c r="J145" s="39" t="s">
        <v>427</v>
      </c>
      <c r="K145" s="10"/>
      <c r="L145" s="10" t="s">
        <v>12</v>
      </c>
      <c r="M145" s="45" t="s">
        <v>543</v>
      </c>
      <c r="N145" s="10" t="s">
        <v>13</v>
      </c>
    </row>
    <row r="146" spans="2:14" s="5" customFormat="1" ht="15">
      <c r="B146" s="11"/>
      <c r="C146" s="12"/>
      <c r="D146" s="12"/>
      <c r="E146" s="10"/>
      <c r="F146" s="12"/>
      <c r="G146" s="39"/>
      <c r="H146" s="39"/>
      <c r="I146" s="39"/>
      <c r="J146" s="39"/>
      <c r="K146" s="10"/>
      <c r="L146" s="10"/>
      <c r="M146" s="45"/>
      <c r="N146" s="10"/>
    </row>
    <row r="147" spans="2:14" s="5" customFormat="1" ht="60">
      <c r="B147" s="1" t="s">
        <v>0</v>
      </c>
      <c r="C147" s="2" t="s">
        <v>1</v>
      </c>
      <c r="D147" s="3" t="s">
        <v>2</v>
      </c>
      <c r="E147" s="3" t="s">
        <v>3</v>
      </c>
      <c r="F147" s="3" t="s">
        <v>4</v>
      </c>
      <c r="G147" s="37"/>
      <c r="H147" s="37"/>
      <c r="I147" s="37"/>
      <c r="J147" s="37"/>
      <c r="K147" s="4" t="s">
        <v>5</v>
      </c>
      <c r="L147" s="3" t="s">
        <v>6</v>
      </c>
      <c r="M147" s="37" t="s">
        <v>7</v>
      </c>
      <c r="N147" s="3" t="s">
        <v>8</v>
      </c>
    </row>
    <row r="148" spans="2:14" s="5" customFormat="1" ht="45">
      <c r="B148" s="11">
        <v>43671</v>
      </c>
      <c r="C148" s="12" t="s">
        <v>132</v>
      </c>
      <c r="D148" s="12" t="s">
        <v>15</v>
      </c>
      <c r="E148" s="10"/>
      <c r="F148" s="12" t="s">
        <v>544</v>
      </c>
      <c r="G148" s="39" t="s">
        <v>544</v>
      </c>
      <c r="H148" s="39" t="b">
        <f>+F148=G148</f>
        <v>1</v>
      </c>
      <c r="I148" s="39" t="b">
        <f>+J148=L148</f>
        <v>1</v>
      </c>
      <c r="J148" s="39" t="s">
        <v>427</v>
      </c>
      <c r="K148" s="10"/>
      <c r="L148" s="10" t="s">
        <v>12</v>
      </c>
      <c r="M148" s="45" t="s">
        <v>442</v>
      </c>
      <c r="N148" s="10" t="s">
        <v>13</v>
      </c>
    </row>
    <row r="149" spans="2:14" s="5" customFormat="1" ht="45">
      <c r="B149" s="11">
        <v>43671</v>
      </c>
      <c r="C149" s="12" t="s">
        <v>132</v>
      </c>
      <c r="D149" s="12" t="s">
        <v>15</v>
      </c>
      <c r="E149" s="10"/>
      <c r="F149" s="12" t="s">
        <v>545</v>
      </c>
      <c r="G149" s="39" t="s">
        <v>545</v>
      </c>
      <c r="H149" s="39" t="b">
        <f aca="true" t="shared" si="18" ref="H149:H158">+F149=G149</f>
        <v>1</v>
      </c>
      <c r="I149" s="39" t="b">
        <f aca="true" t="shared" si="19" ref="I149:I158">+J149=L149</f>
        <v>1</v>
      </c>
      <c r="J149" s="39" t="s">
        <v>427</v>
      </c>
      <c r="K149" s="10"/>
      <c r="L149" s="10" t="s">
        <v>12</v>
      </c>
      <c r="M149" s="45" t="s">
        <v>551</v>
      </c>
      <c r="N149" s="10" t="s">
        <v>13</v>
      </c>
    </row>
    <row r="150" spans="2:14" s="5" customFormat="1" ht="30">
      <c r="B150" s="11">
        <v>43671</v>
      </c>
      <c r="C150" s="12" t="s">
        <v>132</v>
      </c>
      <c r="D150" s="12" t="s">
        <v>15</v>
      </c>
      <c r="E150" s="10"/>
      <c r="F150" s="12" t="s">
        <v>546</v>
      </c>
      <c r="G150" s="39" t="s">
        <v>546</v>
      </c>
      <c r="H150" s="39" t="b">
        <f t="shared" si="18"/>
        <v>1</v>
      </c>
      <c r="I150" s="39" t="b">
        <f t="shared" si="19"/>
        <v>1</v>
      </c>
      <c r="J150" s="39" t="s">
        <v>427</v>
      </c>
      <c r="K150" s="10"/>
      <c r="L150" s="10" t="s">
        <v>12</v>
      </c>
      <c r="M150" s="45" t="s">
        <v>552</v>
      </c>
      <c r="N150" s="10" t="s">
        <v>13</v>
      </c>
    </row>
    <row r="151" spans="2:14" s="5" customFormat="1" ht="30">
      <c r="B151" s="11">
        <v>43671</v>
      </c>
      <c r="C151" s="12" t="s">
        <v>132</v>
      </c>
      <c r="D151" s="12" t="s">
        <v>15</v>
      </c>
      <c r="E151" s="10"/>
      <c r="F151" s="12" t="s">
        <v>133</v>
      </c>
      <c r="G151" s="39" t="s">
        <v>133</v>
      </c>
      <c r="H151" s="39" t="b">
        <f t="shared" si="18"/>
        <v>1</v>
      </c>
      <c r="I151" s="39" t="b">
        <f t="shared" si="19"/>
        <v>1</v>
      </c>
      <c r="J151" s="39" t="s">
        <v>427</v>
      </c>
      <c r="K151" s="10"/>
      <c r="L151" s="10" t="s">
        <v>12</v>
      </c>
      <c r="M151" s="45" t="s">
        <v>523</v>
      </c>
      <c r="N151" s="10" t="s">
        <v>13</v>
      </c>
    </row>
    <row r="152" spans="2:14" s="5" customFormat="1" ht="30">
      <c r="B152" s="11">
        <v>43671</v>
      </c>
      <c r="C152" s="12" t="s">
        <v>132</v>
      </c>
      <c r="D152" s="12" t="s">
        <v>15</v>
      </c>
      <c r="E152" s="10"/>
      <c r="F152" s="12" t="s">
        <v>134</v>
      </c>
      <c r="G152" s="39" t="s">
        <v>134</v>
      </c>
      <c r="H152" s="39" t="b">
        <f t="shared" si="18"/>
        <v>1</v>
      </c>
      <c r="I152" s="39" t="b">
        <f t="shared" si="19"/>
        <v>1</v>
      </c>
      <c r="J152" s="39" t="s">
        <v>427</v>
      </c>
      <c r="K152" s="10"/>
      <c r="L152" s="10" t="s">
        <v>12</v>
      </c>
      <c r="M152" s="45" t="s">
        <v>553</v>
      </c>
      <c r="N152" s="10" t="s">
        <v>13</v>
      </c>
    </row>
    <row r="153" spans="2:14" s="5" customFormat="1" ht="30">
      <c r="B153" s="11">
        <v>43671</v>
      </c>
      <c r="C153" s="12" t="s">
        <v>132</v>
      </c>
      <c r="D153" s="12" t="s">
        <v>15</v>
      </c>
      <c r="E153" s="10"/>
      <c r="F153" s="12" t="s">
        <v>547</v>
      </c>
      <c r="G153" s="39" t="s">
        <v>547</v>
      </c>
      <c r="H153" s="39" t="b">
        <f t="shared" si="18"/>
        <v>1</v>
      </c>
      <c r="I153" s="39" t="b">
        <f t="shared" si="19"/>
        <v>1</v>
      </c>
      <c r="J153" s="39" t="s">
        <v>427</v>
      </c>
      <c r="K153" s="10"/>
      <c r="L153" s="10" t="s">
        <v>12</v>
      </c>
      <c r="M153" s="45" t="s">
        <v>554</v>
      </c>
      <c r="N153" s="10" t="s">
        <v>13</v>
      </c>
    </row>
    <row r="154" spans="2:14" s="5" customFormat="1" ht="30">
      <c r="B154" s="11">
        <v>43671</v>
      </c>
      <c r="C154" s="12" t="s">
        <v>132</v>
      </c>
      <c r="D154" s="12" t="s">
        <v>15</v>
      </c>
      <c r="E154" s="10"/>
      <c r="F154" s="12" t="s">
        <v>528</v>
      </c>
      <c r="G154" s="39" t="s">
        <v>528</v>
      </c>
      <c r="H154" s="39" t="b">
        <f t="shared" si="18"/>
        <v>1</v>
      </c>
      <c r="I154" s="39" t="b">
        <f t="shared" si="19"/>
        <v>1</v>
      </c>
      <c r="J154" s="39" t="s">
        <v>441</v>
      </c>
      <c r="K154" s="10"/>
      <c r="L154" s="10" t="s">
        <v>40</v>
      </c>
      <c r="M154" s="45" t="s">
        <v>555</v>
      </c>
      <c r="N154" s="10" t="s">
        <v>13</v>
      </c>
    </row>
    <row r="155" spans="2:14" s="5" customFormat="1" ht="30">
      <c r="B155" s="11">
        <v>43671</v>
      </c>
      <c r="C155" s="12" t="s">
        <v>132</v>
      </c>
      <c r="D155" s="12" t="s">
        <v>15</v>
      </c>
      <c r="E155" s="10"/>
      <c r="F155" s="12" t="s">
        <v>548</v>
      </c>
      <c r="G155" s="39" t="s">
        <v>548</v>
      </c>
      <c r="H155" s="39" t="b">
        <f t="shared" si="18"/>
        <v>1</v>
      </c>
      <c r="I155" s="39" t="b">
        <f t="shared" si="19"/>
        <v>1</v>
      </c>
      <c r="J155" s="39" t="s">
        <v>441</v>
      </c>
      <c r="K155" s="10"/>
      <c r="L155" s="10" t="s">
        <v>40</v>
      </c>
      <c r="M155" s="45" t="s">
        <v>556</v>
      </c>
      <c r="N155" s="10" t="s">
        <v>13</v>
      </c>
    </row>
    <row r="156" spans="2:14" s="5" customFormat="1" ht="30">
      <c r="B156" s="11">
        <v>43671</v>
      </c>
      <c r="C156" s="12" t="s">
        <v>132</v>
      </c>
      <c r="D156" s="12" t="s">
        <v>15</v>
      </c>
      <c r="E156" s="10"/>
      <c r="F156" s="12" t="s">
        <v>135</v>
      </c>
      <c r="G156" s="39" t="s">
        <v>135</v>
      </c>
      <c r="H156" s="39" t="b">
        <f t="shared" si="18"/>
        <v>1</v>
      </c>
      <c r="I156" s="39" t="b">
        <f t="shared" si="19"/>
        <v>1</v>
      </c>
      <c r="J156" s="39" t="s">
        <v>427</v>
      </c>
      <c r="K156" s="10"/>
      <c r="L156" s="10" t="s">
        <v>12</v>
      </c>
      <c r="M156" s="45" t="s">
        <v>557</v>
      </c>
      <c r="N156" s="10" t="s">
        <v>13</v>
      </c>
    </row>
    <row r="157" spans="2:14" s="5" customFormat="1" ht="45">
      <c r="B157" s="11">
        <v>43671</v>
      </c>
      <c r="C157" s="12" t="s">
        <v>132</v>
      </c>
      <c r="D157" s="12" t="s">
        <v>15</v>
      </c>
      <c r="E157" s="10"/>
      <c r="F157" s="12" t="s">
        <v>549</v>
      </c>
      <c r="G157" s="39" t="s">
        <v>549</v>
      </c>
      <c r="H157" s="39" t="b">
        <f t="shared" si="18"/>
        <v>1</v>
      </c>
      <c r="I157" s="39" t="b">
        <f t="shared" si="19"/>
        <v>1</v>
      </c>
      <c r="J157" s="39" t="s">
        <v>427</v>
      </c>
      <c r="K157" s="10"/>
      <c r="L157" s="10" t="s">
        <v>12</v>
      </c>
      <c r="M157" s="45" t="s">
        <v>558</v>
      </c>
      <c r="N157" s="10" t="s">
        <v>13</v>
      </c>
    </row>
    <row r="158" spans="2:14" s="5" customFormat="1" ht="45">
      <c r="B158" s="11">
        <v>43671</v>
      </c>
      <c r="C158" s="12" t="s">
        <v>132</v>
      </c>
      <c r="D158" s="12" t="s">
        <v>15</v>
      </c>
      <c r="E158" s="10"/>
      <c r="F158" s="12" t="s">
        <v>550</v>
      </c>
      <c r="G158" s="39" t="s">
        <v>550</v>
      </c>
      <c r="H158" s="39" t="b">
        <f t="shared" si="18"/>
        <v>1</v>
      </c>
      <c r="I158" s="39" t="b">
        <f t="shared" si="19"/>
        <v>1</v>
      </c>
      <c r="J158" s="39" t="s">
        <v>427</v>
      </c>
      <c r="K158" s="10"/>
      <c r="L158" s="10" t="s">
        <v>12</v>
      </c>
      <c r="M158" s="45" t="s">
        <v>559</v>
      </c>
      <c r="N158" s="10" t="s">
        <v>13</v>
      </c>
    </row>
    <row r="159" spans="2:14" s="5" customFormat="1" ht="15">
      <c r="B159" s="11"/>
      <c r="C159" s="12"/>
      <c r="D159" s="12"/>
      <c r="E159" s="10"/>
      <c r="F159" s="12"/>
      <c r="G159" s="39"/>
      <c r="H159" s="39"/>
      <c r="I159" s="39"/>
      <c r="J159" s="39"/>
      <c r="K159" s="10"/>
      <c r="L159" s="10"/>
      <c r="M159" s="45"/>
      <c r="N159" s="10"/>
    </row>
    <row r="160" spans="2:14" s="5" customFormat="1" ht="60">
      <c r="B160" s="1" t="s">
        <v>0</v>
      </c>
      <c r="C160" s="2" t="s">
        <v>1</v>
      </c>
      <c r="D160" s="3" t="s">
        <v>2</v>
      </c>
      <c r="E160" s="3" t="s">
        <v>3</v>
      </c>
      <c r="F160" s="3" t="s">
        <v>4</v>
      </c>
      <c r="G160" s="37"/>
      <c r="H160" s="37"/>
      <c r="I160" s="37"/>
      <c r="J160" s="37"/>
      <c r="K160" s="4" t="s">
        <v>5</v>
      </c>
      <c r="L160" s="3" t="s">
        <v>6</v>
      </c>
      <c r="M160" s="37" t="s">
        <v>7</v>
      </c>
      <c r="N160" s="3" t="s">
        <v>8</v>
      </c>
    </row>
    <row r="161" spans="2:14" s="5" customFormat="1" ht="75">
      <c r="B161" s="11">
        <v>43675</v>
      </c>
      <c r="C161" s="12" t="s">
        <v>136</v>
      </c>
      <c r="D161" s="12" t="s">
        <v>15</v>
      </c>
      <c r="E161" s="10" t="s">
        <v>74</v>
      </c>
      <c r="F161" s="12" t="s">
        <v>564</v>
      </c>
      <c r="G161" s="39" t="s">
        <v>564</v>
      </c>
      <c r="H161" s="39" t="b">
        <f>+F161=G161</f>
        <v>1</v>
      </c>
      <c r="I161" s="39" t="b">
        <f>+J161=L161</f>
        <v>1</v>
      </c>
      <c r="J161" s="39" t="s">
        <v>427</v>
      </c>
      <c r="K161" s="10"/>
      <c r="L161" s="10" t="s">
        <v>12</v>
      </c>
      <c r="M161" s="45" t="s">
        <v>442</v>
      </c>
      <c r="N161" s="10" t="s">
        <v>13</v>
      </c>
    </row>
    <row r="162" spans="2:14" s="5" customFormat="1" ht="45">
      <c r="B162" s="11">
        <v>43675</v>
      </c>
      <c r="C162" s="12" t="s">
        <v>136</v>
      </c>
      <c r="D162" s="12" t="s">
        <v>15</v>
      </c>
      <c r="E162" s="10" t="s">
        <v>74</v>
      </c>
      <c r="F162" s="12" t="s">
        <v>137</v>
      </c>
      <c r="G162" s="39" t="s">
        <v>137</v>
      </c>
      <c r="H162" s="39" t="b">
        <f aca="true" t="shared" si="20" ref="H162:H168">+F162=G162</f>
        <v>1</v>
      </c>
      <c r="I162" s="39" t="b">
        <f aca="true" t="shared" si="21" ref="I162:I168">+J162=L162</f>
        <v>1</v>
      </c>
      <c r="J162" s="39" t="s">
        <v>427</v>
      </c>
      <c r="K162" s="10"/>
      <c r="L162" s="10" t="s">
        <v>12</v>
      </c>
      <c r="M162" s="45" t="s">
        <v>565</v>
      </c>
      <c r="N162" s="10" t="s">
        <v>13</v>
      </c>
    </row>
    <row r="163" spans="2:14" s="5" customFormat="1" ht="30">
      <c r="B163" s="11">
        <v>43675</v>
      </c>
      <c r="C163" s="12" t="s">
        <v>136</v>
      </c>
      <c r="D163" s="12" t="s">
        <v>15</v>
      </c>
      <c r="E163" s="10" t="s">
        <v>74</v>
      </c>
      <c r="F163" s="12" t="s">
        <v>138</v>
      </c>
      <c r="G163" s="39" t="s">
        <v>138</v>
      </c>
      <c r="H163" s="39" t="b">
        <f t="shared" si="20"/>
        <v>1</v>
      </c>
      <c r="I163" s="39" t="b">
        <f t="shared" si="21"/>
        <v>1</v>
      </c>
      <c r="J163" s="39" t="s">
        <v>427</v>
      </c>
      <c r="K163" s="10"/>
      <c r="L163" s="10" t="s">
        <v>12</v>
      </c>
      <c r="M163" s="45" t="s">
        <v>566</v>
      </c>
      <c r="N163" s="10" t="s">
        <v>13</v>
      </c>
    </row>
    <row r="164" spans="2:14" s="5" customFormat="1" ht="30">
      <c r="B164" s="11">
        <v>43675</v>
      </c>
      <c r="C164" s="12" t="s">
        <v>136</v>
      </c>
      <c r="D164" s="12" t="s">
        <v>15</v>
      </c>
      <c r="E164" s="10" t="s">
        <v>74</v>
      </c>
      <c r="F164" s="12" t="s">
        <v>139</v>
      </c>
      <c r="G164" s="39" t="s">
        <v>139</v>
      </c>
      <c r="H164" s="39" t="b">
        <f t="shared" si="20"/>
        <v>1</v>
      </c>
      <c r="I164" s="39" t="b">
        <f t="shared" si="21"/>
        <v>1</v>
      </c>
      <c r="J164" s="39" t="s">
        <v>427</v>
      </c>
      <c r="K164" s="10"/>
      <c r="L164" s="10" t="s">
        <v>12</v>
      </c>
      <c r="M164" s="45" t="s">
        <v>567</v>
      </c>
      <c r="N164" s="10" t="s">
        <v>13</v>
      </c>
    </row>
    <row r="165" spans="2:14" s="5" customFormat="1" ht="45">
      <c r="B165" s="11">
        <v>43675</v>
      </c>
      <c r="C165" s="12" t="s">
        <v>136</v>
      </c>
      <c r="D165" s="12" t="s">
        <v>15</v>
      </c>
      <c r="E165" s="10" t="s">
        <v>74</v>
      </c>
      <c r="F165" s="12" t="s">
        <v>140</v>
      </c>
      <c r="G165" s="39" t="s">
        <v>140</v>
      </c>
      <c r="H165" s="39" t="b">
        <f t="shared" si="20"/>
        <v>1</v>
      </c>
      <c r="I165" s="39" t="b">
        <f t="shared" si="21"/>
        <v>1</v>
      </c>
      <c r="J165" s="39" t="s">
        <v>427</v>
      </c>
      <c r="K165" s="10"/>
      <c r="L165" s="10" t="s">
        <v>12</v>
      </c>
      <c r="M165" s="45" t="s">
        <v>568</v>
      </c>
      <c r="N165" s="10" t="s">
        <v>13</v>
      </c>
    </row>
    <row r="166" spans="2:14" s="5" customFormat="1" ht="45">
      <c r="B166" s="11">
        <v>43675</v>
      </c>
      <c r="C166" s="12" t="s">
        <v>136</v>
      </c>
      <c r="D166" s="12" t="s">
        <v>15</v>
      </c>
      <c r="E166" s="10" t="s">
        <v>74</v>
      </c>
      <c r="F166" s="12" t="s">
        <v>141</v>
      </c>
      <c r="G166" s="39" t="s">
        <v>141</v>
      </c>
      <c r="H166" s="39" t="b">
        <f t="shared" si="20"/>
        <v>1</v>
      </c>
      <c r="I166" s="39" t="b">
        <f t="shared" si="21"/>
        <v>1</v>
      </c>
      <c r="J166" s="39" t="s">
        <v>441</v>
      </c>
      <c r="K166" s="10"/>
      <c r="L166" s="10" t="s">
        <v>40</v>
      </c>
      <c r="M166" s="45" t="s">
        <v>569</v>
      </c>
      <c r="N166" s="10" t="s">
        <v>13</v>
      </c>
    </row>
    <row r="167" spans="2:14" s="5" customFormat="1" ht="30">
      <c r="B167" s="11">
        <v>43675</v>
      </c>
      <c r="C167" s="12" t="s">
        <v>136</v>
      </c>
      <c r="D167" s="12" t="s">
        <v>15</v>
      </c>
      <c r="E167" s="10" t="s">
        <v>74</v>
      </c>
      <c r="F167" s="12" t="s">
        <v>142</v>
      </c>
      <c r="G167" s="39" t="s">
        <v>142</v>
      </c>
      <c r="H167" s="39" t="b">
        <f t="shared" si="20"/>
        <v>1</v>
      </c>
      <c r="I167" s="39" t="b">
        <f t="shared" si="21"/>
        <v>1</v>
      </c>
      <c r="J167" s="39" t="s">
        <v>427</v>
      </c>
      <c r="K167" s="10"/>
      <c r="L167" s="10" t="s">
        <v>12</v>
      </c>
      <c r="M167" s="45" t="s">
        <v>570</v>
      </c>
      <c r="N167" s="10" t="s">
        <v>13</v>
      </c>
    </row>
    <row r="168" spans="2:14" s="5" customFormat="1" ht="75">
      <c r="B168" s="11">
        <v>43675</v>
      </c>
      <c r="C168" s="12" t="s">
        <v>136</v>
      </c>
      <c r="D168" s="12" t="s">
        <v>15</v>
      </c>
      <c r="E168" s="10" t="s">
        <v>74</v>
      </c>
      <c r="F168" s="12" t="s">
        <v>143</v>
      </c>
      <c r="G168" s="39" t="s">
        <v>143</v>
      </c>
      <c r="H168" s="39" t="b">
        <f t="shared" si="20"/>
        <v>1</v>
      </c>
      <c r="I168" s="39" t="b">
        <f t="shared" si="21"/>
        <v>1</v>
      </c>
      <c r="J168" s="39" t="s">
        <v>427</v>
      </c>
      <c r="K168" s="10"/>
      <c r="L168" s="10" t="s">
        <v>12</v>
      </c>
      <c r="M168" s="45" t="s">
        <v>571</v>
      </c>
      <c r="N168" s="10" t="s">
        <v>13</v>
      </c>
    </row>
    <row r="169" spans="2:14" s="5" customFormat="1" ht="15">
      <c r="B169" s="11"/>
      <c r="C169" s="12"/>
      <c r="D169" s="12"/>
      <c r="E169" s="10"/>
      <c r="F169" s="12"/>
      <c r="G169" s="39"/>
      <c r="H169" s="39"/>
      <c r="I169" s="39"/>
      <c r="J169" s="39"/>
      <c r="K169" s="10"/>
      <c r="L169" s="10"/>
      <c r="M169" s="45"/>
      <c r="N169" s="10"/>
    </row>
    <row r="170" spans="2:14" s="5" customFormat="1" ht="60">
      <c r="B170" s="1" t="s">
        <v>0</v>
      </c>
      <c r="C170" s="2" t="s">
        <v>1</v>
      </c>
      <c r="D170" s="3" t="s">
        <v>2</v>
      </c>
      <c r="E170" s="3" t="s">
        <v>3</v>
      </c>
      <c r="F170" s="3" t="s">
        <v>4</v>
      </c>
      <c r="G170" s="37"/>
      <c r="H170" s="37"/>
      <c r="I170" s="37"/>
      <c r="J170" s="37"/>
      <c r="K170" s="4" t="s">
        <v>5</v>
      </c>
      <c r="L170" s="3" t="s">
        <v>6</v>
      </c>
      <c r="M170" s="37" t="s">
        <v>7</v>
      </c>
      <c r="N170" s="3" t="s">
        <v>8</v>
      </c>
    </row>
    <row r="171" spans="2:14" s="5" customFormat="1" ht="45">
      <c r="B171" s="11">
        <v>43676</v>
      </c>
      <c r="C171" s="12" t="s">
        <v>144</v>
      </c>
      <c r="D171" s="12" t="s">
        <v>15</v>
      </c>
      <c r="E171" s="10"/>
      <c r="F171" s="12" t="s">
        <v>145</v>
      </c>
      <c r="G171" s="39" t="s">
        <v>145</v>
      </c>
      <c r="H171" s="39" t="b">
        <f>+F171=G171</f>
        <v>1</v>
      </c>
      <c r="I171" s="39" t="b">
        <f>+J171=L171</f>
        <v>1</v>
      </c>
      <c r="J171" s="39" t="s">
        <v>427</v>
      </c>
      <c r="K171" s="10"/>
      <c r="L171" s="10" t="s">
        <v>12</v>
      </c>
      <c r="M171" s="45" t="s">
        <v>442</v>
      </c>
      <c r="N171" s="10" t="s">
        <v>13</v>
      </c>
    </row>
    <row r="172" spans="2:14" s="5" customFormat="1" ht="45">
      <c r="B172" s="11">
        <v>43676</v>
      </c>
      <c r="C172" s="12" t="s">
        <v>144</v>
      </c>
      <c r="D172" s="12" t="s">
        <v>15</v>
      </c>
      <c r="E172" s="10"/>
      <c r="F172" s="12" t="s">
        <v>146</v>
      </c>
      <c r="G172" s="39" t="s">
        <v>146</v>
      </c>
      <c r="H172" s="39" t="b">
        <f aca="true" t="shared" si="22" ref="H172:H178">+F172=G172</f>
        <v>1</v>
      </c>
      <c r="I172" s="39" t="b">
        <f aca="true" t="shared" si="23" ref="I172:I178">+J172=L172</f>
        <v>1</v>
      </c>
      <c r="J172" s="39" t="s">
        <v>427</v>
      </c>
      <c r="K172" s="10"/>
      <c r="L172" s="10" t="s">
        <v>12</v>
      </c>
      <c r="M172" s="45" t="s">
        <v>609</v>
      </c>
      <c r="N172" s="10" t="s">
        <v>13</v>
      </c>
    </row>
    <row r="173" spans="2:14" s="5" customFormat="1" ht="45">
      <c r="B173" s="11">
        <v>43676</v>
      </c>
      <c r="C173" s="12" t="s">
        <v>144</v>
      </c>
      <c r="D173" s="12" t="s">
        <v>15</v>
      </c>
      <c r="E173" s="10"/>
      <c r="F173" s="12" t="s">
        <v>147</v>
      </c>
      <c r="G173" s="39" t="s">
        <v>147</v>
      </c>
      <c r="H173" s="39" t="b">
        <f t="shared" si="22"/>
        <v>1</v>
      </c>
      <c r="I173" s="39" t="b">
        <f t="shared" si="23"/>
        <v>1</v>
      </c>
      <c r="J173" s="39" t="s">
        <v>427</v>
      </c>
      <c r="K173" s="10"/>
      <c r="L173" s="10" t="s">
        <v>12</v>
      </c>
      <c r="M173" s="45" t="s">
        <v>610</v>
      </c>
      <c r="N173" s="10" t="s">
        <v>13</v>
      </c>
    </row>
    <row r="174" spans="2:14" s="5" customFormat="1" ht="45">
      <c r="B174" s="11">
        <v>43676</v>
      </c>
      <c r="C174" s="12" t="s">
        <v>144</v>
      </c>
      <c r="D174" s="12" t="s">
        <v>15</v>
      </c>
      <c r="E174" s="10"/>
      <c r="F174" s="12" t="s">
        <v>148</v>
      </c>
      <c r="G174" s="39" t="s">
        <v>148</v>
      </c>
      <c r="H174" s="39" t="b">
        <f t="shared" si="22"/>
        <v>1</v>
      </c>
      <c r="I174" s="39" t="b">
        <f t="shared" si="23"/>
        <v>1</v>
      </c>
      <c r="J174" s="39" t="s">
        <v>427</v>
      </c>
      <c r="K174" s="10"/>
      <c r="L174" s="10" t="s">
        <v>12</v>
      </c>
      <c r="M174" s="45" t="s">
        <v>611</v>
      </c>
      <c r="N174" s="10" t="s">
        <v>13</v>
      </c>
    </row>
    <row r="175" spans="2:14" s="5" customFormat="1" ht="45">
      <c r="B175" s="11">
        <v>43676</v>
      </c>
      <c r="C175" s="12" t="s">
        <v>144</v>
      </c>
      <c r="D175" s="12" t="s">
        <v>15</v>
      </c>
      <c r="E175" s="10"/>
      <c r="F175" s="12" t="s">
        <v>149</v>
      </c>
      <c r="G175" s="39" t="s">
        <v>149</v>
      </c>
      <c r="H175" s="39" t="b">
        <f t="shared" si="22"/>
        <v>1</v>
      </c>
      <c r="I175" s="39" t="b">
        <f t="shared" si="23"/>
        <v>1</v>
      </c>
      <c r="J175" s="39" t="s">
        <v>427</v>
      </c>
      <c r="K175" s="10"/>
      <c r="L175" s="10" t="s">
        <v>12</v>
      </c>
      <c r="M175" s="45" t="s">
        <v>612</v>
      </c>
      <c r="N175" s="10" t="s">
        <v>13</v>
      </c>
    </row>
    <row r="176" spans="2:14" s="5" customFormat="1" ht="45">
      <c r="B176" s="11">
        <v>43676</v>
      </c>
      <c r="C176" s="12" t="s">
        <v>144</v>
      </c>
      <c r="D176" s="12" t="s">
        <v>15</v>
      </c>
      <c r="E176" s="10"/>
      <c r="F176" s="12" t="s">
        <v>150</v>
      </c>
      <c r="G176" s="39" t="s">
        <v>150</v>
      </c>
      <c r="H176" s="39" t="b">
        <f t="shared" si="22"/>
        <v>1</v>
      </c>
      <c r="I176" s="39" t="b">
        <f t="shared" si="23"/>
        <v>1</v>
      </c>
      <c r="J176" s="39" t="s">
        <v>427</v>
      </c>
      <c r="K176" s="10"/>
      <c r="L176" s="10" t="s">
        <v>12</v>
      </c>
      <c r="M176" s="45" t="s">
        <v>613</v>
      </c>
      <c r="N176" s="10" t="s">
        <v>13</v>
      </c>
    </row>
    <row r="177" spans="2:14" s="5" customFormat="1" ht="45">
      <c r="B177" s="11">
        <v>43676</v>
      </c>
      <c r="C177" s="12" t="s">
        <v>144</v>
      </c>
      <c r="D177" s="12" t="s">
        <v>15</v>
      </c>
      <c r="E177" s="10"/>
      <c r="F177" s="12" t="s">
        <v>151</v>
      </c>
      <c r="G177" s="39" t="s">
        <v>151</v>
      </c>
      <c r="H177" s="39" t="b">
        <f t="shared" si="22"/>
        <v>1</v>
      </c>
      <c r="I177" s="39" t="b">
        <f t="shared" si="23"/>
        <v>1</v>
      </c>
      <c r="J177" s="39" t="s">
        <v>427</v>
      </c>
      <c r="K177" s="10"/>
      <c r="L177" s="10" t="s">
        <v>12</v>
      </c>
      <c r="M177" s="45" t="s">
        <v>614</v>
      </c>
      <c r="N177" s="10" t="s">
        <v>13</v>
      </c>
    </row>
    <row r="178" spans="2:14" s="5" customFormat="1" ht="45">
      <c r="B178" s="11">
        <v>43676</v>
      </c>
      <c r="C178" s="12" t="s">
        <v>144</v>
      </c>
      <c r="D178" s="12" t="s">
        <v>15</v>
      </c>
      <c r="E178" s="10"/>
      <c r="F178" s="12" t="s">
        <v>152</v>
      </c>
      <c r="G178" s="39" t="s">
        <v>152</v>
      </c>
      <c r="H178" s="39" t="b">
        <f t="shared" si="22"/>
        <v>1</v>
      </c>
      <c r="I178" s="39" t="b">
        <f t="shared" si="23"/>
        <v>1</v>
      </c>
      <c r="J178" s="39" t="s">
        <v>427</v>
      </c>
      <c r="K178" s="10"/>
      <c r="L178" s="10" t="s">
        <v>12</v>
      </c>
      <c r="M178" s="45" t="s">
        <v>615</v>
      </c>
      <c r="N178" s="10" t="s">
        <v>13</v>
      </c>
    </row>
    <row r="179" spans="2:14" s="5" customFormat="1" ht="15">
      <c r="B179" s="11"/>
      <c r="C179" s="12"/>
      <c r="D179" s="12"/>
      <c r="E179" s="10"/>
      <c r="F179" s="12"/>
      <c r="G179" s="39"/>
      <c r="H179" s="39"/>
      <c r="I179" s="39"/>
      <c r="J179" s="39"/>
      <c r="K179" s="10"/>
      <c r="L179" s="10"/>
      <c r="M179" s="45"/>
      <c r="N179" s="10"/>
    </row>
    <row r="180" spans="2:14" s="5" customFormat="1" ht="60">
      <c r="B180" s="1" t="s">
        <v>0</v>
      </c>
      <c r="C180" s="2" t="s">
        <v>1</v>
      </c>
      <c r="D180" s="3" t="s">
        <v>2</v>
      </c>
      <c r="E180" s="3" t="s">
        <v>3</v>
      </c>
      <c r="F180" s="3" t="s">
        <v>4</v>
      </c>
      <c r="G180" s="37"/>
      <c r="H180" s="37"/>
      <c r="I180" s="37"/>
      <c r="J180" s="37"/>
      <c r="K180" s="4" t="s">
        <v>5</v>
      </c>
      <c r="L180" s="3" t="s">
        <v>6</v>
      </c>
      <c r="M180" s="37" t="s">
        <v>7</v>
      </c>
      <c r="N180" s="3" t="s">
        <v>8</v>
      </c>
    </row>
    <row r="181" spans="2:14" s="5" customFormat="1" ht="120">
      <c r="B181" s="11">
        <v>43676</v>
      </c>
      <c r="C181" s="12" t="s">
        <v>153</v>
      </c>
      <c r="D181" s="12" t="s">
        <v>15</v>
      </c>
      <c r="E181" s="10"/>
      <c r="F181" s="12" t="s">
        <v>154</v>
      </c>
      <c r="G181" s="39" t="s">
        <v>154</v>
      </c>
      <c r="H181" s="39" t="b">
        <f>+F181=G181</f>
        <v>1</v>
      </c>
      <c r="I181" s="39" t="b">
        <f>+J181=L181</f>
        <v>1</v>
      </c>
      <c r="J181" s="39" t="s">
        <v>427</v>
      </c>
      <c r="K181" s="10"/>
      <c r="L181" s="10" t="s">
        <v>12</v>
      </c>
      <c r="M181" s="45" t="s">
        <v>442</v>
      </c>
      <c r="N181" s="10" t="s">
        <v>13</v>
      </c>
    </row>
    <row r="182" spans="2:14" s="5" customFormat="1" ht="30">
      <c r="B182" s="11">
        <v>43676</v>
      </c>
      <c r="C182" s="12" t="s">
        <v>153</v>
      </c>
      <c r="D182" s="12" t="s">
        <v>15</v>
      </c>
      <c r="E182" s="10"/>
      <c r="F182" s="12" t="s">
        <v>155</v>
      </c>
      <c r="G182" s="39" t="s">
        <v>155</v>
      </c>
      <c r="H182" s="39" t="b">
        <f aca="true" t="shared" si="24" ref="H182:H189">+F182=G182</f>
        <v>1</v>
      </c>
      <c r="I182" s="39" t="b">
        <f aca="true" t="shared" si="25" ref="I182:I189">+J182=L182</f>
        <v>1</v>
      </c>
      <c r="J182" s="39" t="s">
        <v>427</v>
      </c>
      <c r="K182" s="10"/>
      <c r="L182" s="10" t="s">
        <v>12</v>
      </c>
      <c r="M182" s="45" t="s">
        <v>577</v>
      </c>
      <c r="N182" s="10" t="s">
        <v>13</v>
      </c>
    </row>
    <row r="183" spans="2:14" s="5" customFormat="1" ht="60">
      <c r="B183" s="11">
        <v>43676</v>
      </c>
      <c r="C183" s="12" t="s">
        <v>153</v>
      </c>
      <c r="D183" s="12" t="s">
        <v>15</v>
      </c>
      <c r="E183" s="10"/>
      <c r="F183" s="12" t="s">
        <v>156</v>
      </c>
      <c r="G183" s="39" t="s">
        <v>156</v>
      </c>
      <c r="H183" s="39" t="b">
        <f t="shared" si="24"/>
        <v>1</v>
      </c>
      <c r="I183" s="39" t="b">
        <f t="shared" si="25"/>
        <v>1</v>
      </c>
      <c r="J183" s="39" t="s">
        <v>427</v>
      </c>
      <c r="K183" s="10"/>
      <c r="L183" s="10" t="s">
        <v>12</v>
      </c>
      <c r="M183" s="45" t="s">
        <v>578</v>
      </c>
      <c r="N183" s="10" t="s">
        <v>13</v>
      </c>
    </row>
    <row r="184" spans="2:14" s="5" customFormat="1" ht="60">
      <c r="B184" s="11">
        <v>43676</v>
      </c>
      <c r="C184" s="12" t="s">
        <v>153</v>
      </c>
      <c r="D184" s="12" t="s">
        <v>15</v>
      </c>
      <c r="E184" s="10"/>
      <c r="F184" s="12" t="s">
        <v>157</v>
      </c>
      <c r="G184" s="39" t="s">
        <v>157</v>
      </c>
      <c r="H184" s="39" t="b">
        <f t="shared" si="24"/>
        <v>1</v>
      </c>
      <c r="I184" s="39" t="b">
        <f t="shared" si="25"/>
        <v>1</v>
      </c>
      <c r="J184" s="39" t="s">
        <v>427</v>
      </c>
      <c r="K184" s="10"/>
      <c r="L184" s="10" t="s">
        <v>12</v>
      </c>
      <c r="M184" s="45" t="s">
        <v>579</v>
      </c>
      <c r="N184" s="10" t="s">
        <v>13</v>
      </c>
    </row>
    <row r="185" spans="2:14" s="5" customFormat="1" ht="75">
      <c r="B185" s="11">
        <v>43676</v>
      </c>
      <c r="C185" s="12" t="s">
        <v>153</v>
      </c>
      <c r="D185" s="12" t="s">
        <v>15</v>
      </c>
      <c r="E185" s="10"/>
      <c r="F185" s="12" t="s">
        <v>158</v>
      </c>
      <c r="G185" s="39" t="s">
        <v>158</v>
      </c>
      <c r="H185" s="39" t="b">
        <f t="shared" si="24"/>
        <v>1</v>
      </c>
      <c r="I185" s="39" t="b">
        <f t="shared" si="25"/>
        <v>1</v>
      </c>
      <c r="J185" s="39" t="s">
        <v>441</v>
      </c>
      <c r="K185" s="10"/>
      <c r="L185" s="10" t="s">
        <v>40</v>
      </c>
      <c r="M185" s="45" t="s">
        <v>580</v>
      </c>
      <c r="N185" s="10" t="s">
        <v>13</v>
      </c>
    </row>
    <row r="186" spans="2:14" s="5" customFormat="1" ht="45">
      <c r="B186" s="11">
        <v>43676</v>
      </c>
      <c r="C186" s="12" t="s">
        <v>153</v>
      </c>
      <c r="D186" s="12" t="s">
        <v>15</v>
      </c>
      <c r="E186" s="10"/>
      <c r="F186" s="12" t="s">
        <v>159</v>
      </c>
      <c r="G186" s="39" t="s">
        <v>159</v>
      </c>
      <c r="H186" s="39" t="b">
        <f t="shared" si="24"/>
        <v>1</v>
      </c>
      <c r="I186" s="39" t="b">
        <f t="shared" si="25"/>
        <v>1</v>
      </c>
      <c r="J186" s="39" t="s">
        <v>427</v>
      </c>
      <c r="K186" s="10"/>
      <c r="L186" s="10" t="s">
        <v>12</v>
      </c>
      <c r="M186" s="45" t="s">
        <v>581</v>
      </c>
      <c r="N186" s="10" t="s">
        <v>13</v>
      </c>
    </row>
    <row r="187" spans="2:14" s="5" customFormat="1" ht="45">
      <c r="B187" s="11">
        <v>43676</v>
      </c>
      <c r="C187" s="12" t="s">
        <v>153</v>
      </c>
      <c r="D187" s="12" t="s">
        <v>15</v>
      </c>
      <c r="E187" s="10"/>
      <c r="F187" s="12" t="s">
        <v>160</v>
      </c>
      <c r="G187" s="39" t="s">
        <v>160</v>
      </c>
      <c r="H187" s="39" t="b">
        <f t="shared" si="24"/>
        <v>1</v>
      </c>
      <c r="I187" s="39" t="b">
        <f t="shared" si="25"/>
        <v>1</v>
      </c>
      <c r="J187" s="39" t="s">
        <v>427</v>
      </c>
      <c r="K187" s="10"/>
      <c r="L187" s="10" t="s">
        <v>12</v>
      </c>
      <c r="M187" s="45" t="s">
        <v>582</v>
      </c>
      <c r="N187" s="10" t="s">
        <v>13</v>
      </c>
    </row>
    <row r="188" spans="2:14" s="5" customFormat="1" ht="45">
      <c r="B188" s="11">
        <v>43676</v>
      </c>
      <c r="C188" s="12" t="s">
        <v>153</v>
      </c>
      <c r="D188" s="12" t="s">
        <v>15</v>
      </c>
      <c r="E188" s="10"/>
      <c r="F188" s="12" t="s">
        <v>161</v>
      </c>
      <c r="G188" s="39" t="s">
        <v>161</v>
      </c>
      <c r="H188" s="39" t="b">
        <f t="shared" si="24"/>
        <v>1</v>
      </c>
      <c r="I188" s="39" t="b">
        <f t="shared" si="25"/>
        <v>1</v>
      </c>
      <c r="J188" s="39" t="s">
        <v>427</v>
      </c>
      <c r="K188" s="10"/>
      <c r="L188" s="10" t="s">
        <v>12</v>
      </c>
      <c r="M188" s="45" t="s">
        <v>583</v>
      </c>
      <c r="N188" s="10" t="s">
        <v>13</v>
      </c>
    </row>
    <row r="189" spans="2:14" s="5" customFormat="1" ht="45">
      <c r="B189" s="11">
        <v>43676</v>
      </c>
      <c r="C189" s="12" t="s">
        <v>153</v>
      </c>
      <c r="D189" s="12" t="s">
        <v>15</v>
      </c>
      <c r="E189" s="10"/>
      <c r="F189" s="12" t="s">
        <v>162</v>
      </c>
      <c r="G189" s="39" t="s">
        <v>162</v>
      </c>
      <c r="H189" s="39" t="b">
        <f t="shared" si="24"/>
        <v>1</v>
      </c>
      <c r="I189" s="39" t="b">
        <f t="shared" si="25"/>
        <v>1</v>
      </c>
      <c r="J189" s="39" t="s">
        <v>427</v>
      </c>
      <c r="K189" s="10"/>
      <c r="L189" s="10" t="s">
        <v>12</v>
      </c>
      <c r="M189" s="45" t="s">
        <v>584</v>
      </c>
      <c r="N189" s="10" t="s">
        <v>13</v>
      </c>
    </row>
    <row r="190" spans="2:14" s="5" customFormat="1" ht="15">
      <c r="B190" s="11"/>
      <c r="C190" s="12"/>
      <c r="D190" s="12"/>
      <c r="E190" s="10"/>
      <c r="F190" s="12"/>
      <c r="G190" s="39"/>
      <c r="H190" s="39"/>
      <c r="I190" s="39"/>
      <c r="J190" s="39"/>
      <c r="K190" s="10"/>
      <c r="L190" s="10"/>
      <c r="M190" s="45"/>
      <c r="N190" s="10"/>
    </row>
    <row r="191" spans="2:14" s="5" customFormat="1" ht="60">
      <c r="B191" s="1" t="s">
        <v>0</v>
      </c>
      <c r="C191" s="2" t="s">
        <v>1</v>
      </c>
      <c r="D191" s="3" t="s">
        <v>2</v>
      </c>
      <c r="E191" s="3" t="s">
        <v>3</v>
      </c>
      <c r="F191" s="3" t="s">
        <v>4</v>
      </c>
      <c r="G191" s="37"/>
      <c r="H191" s="37"/>
      <c r="I191" s="37"/>
      <c r="J191" s="37"/>
      <c r="K191" s="4" t="s">
        <v>5</v>
      </c>
      <c r="L191" s="3" t="s">
        <v>6</v>
      </c>
      <c r="M191" s="37" t="s">
        <v>7</v>
      </c>
      <c r="N191" s="3" t="s">
        <v>8</v>
      </c>
    </row>
    <row r="192" spans="2:14" s="5" customFormat="1" ht="75">
      <c r="B192" s="11">
        <v>43676</v>
      </c>
      <c r="C192" s="12" t="s">
        <v>163</v>
      </c>
      <c r="D192" s="12" t="s">
        <v>164</v>
      </c>
      <c r="E192" s="10"/>
      <c r="F192" s="12" t="s">
        <v>165</v>
      </c>
      <c r="G192" s="39" t="s">
        <v>165</v>
      </c>
      <c r="H192" s="39" t="b">
        <f>+F192=G192</f>
        <v>1</v>
      </c>
      <c r="I192" s="39" t="b">
        <f>+J192=L192</f>
        <v>1</v>
      </c>
      <c r="J192" s="39" t="s">
        <v>427</v>
      </c>
      <c r="K192" s="10"/>
      <c r="L192" s="10" t="s">
        <v>12</v>
      </c>
      <c r="M192" s="45" t="s">
        <v>572</v>
      </c>
      <c r="N192" s="10" t="s">
        <v>13</v>
      </c>
    </row>
    <row r="193" spans="2:14" s="5" customFormat="1" ht="15">
      <c r="B193" s="11"/>
      <c r="C193" s="12"/>
      <c r="D193" s="12"/>
      <c r="E193" s="10"/>
      <c r="F193" s="12"/>
      <c r="G193" s="39"/>
      <c r="H193" s="39"/>
      <c r="I193" s="39"/>
      <c r="J193" s="39"/>
      <c r="K193" s="10"/>
      <c r="L193" s="10"/>
      <c r="M193" s="45"/>
      <c r="N193" s="10"/>
    </row>
    <row r="194" spans="2:14" s="5" customFormat="1" ht="60">
      <c r="B194" s="1" t="s">
        <v>0</v>
      </c>
      <c r="C194" s="2" t="s">
        <v>1</v>
      </c>
      <c r="D194" s="3" t="s">
        <v>2</v>
      </c>
      <c r="E194" s="3" t="s">
        <v>3</v>
      </c>
      <c r="F194" s="3" t="s">
        <v>4</v>
      </c>
      <c r="G194" s="37"/>
      <c r="H194" s="37"/>
      <c r="I194" s="37"/>
      <c r="J194" s="37"/>
      <c r="K194" s="4" t="s">
        <v>5</v>
      </c>
      <c r="L194" s="3" t="s">
        <v>6</v>
      </c>
      <c r="M194" s="37" t="s">
        <v>7</v>
      </c>
      <c r="N194" s="3" t="s">
        <v>8</v>
      </c>
    </row>
    <row r="195" spans="2:14" s="5" customFormat="1" ht="75">
      <c r="B195" s="11">
        <v>43676</v>
      </c>
      <c r="C195" s="12" t="s">
        <v>163</v>
      </c>
      <c r="D195" s="12" t="s">
        <v>15</v>
      </c>
      <c r="E195" s="10"/>
      <c r="F195" s="12" t="s">
        <v>166</v>
      </c>
      <c r="G195" s="39" t="s">
        <v>166</v>
      </c>
      <c r="H195" s="39" t="b">
        <f>+F195=G195</f>
        <v>1</v>
      </c>
      <c r="I195" s="39" t="b">
        <f>+J195=L195</f>
        <v>1</v>
      </c>
      <c r="J195" s="39" t="s">
        <v>427</v>
      </c>
      <c r="K195" s="10"/>
      <c r="L195" s="10" t="s">
        <v>12</v>
      </c>
      <c r="M195" s="45" t="s">
        <v>442</v>
      </c>
      <c r="N195" s="10" t="s">
        <v>13</v>
      </c>
    </row>
    <row r="196" spans="2:14" s="5" customFormat="1" ht="60">
      <c r="B196" s="11">
        <v>43676</v>
      </c>
      <c r="C196" s="12" t="s">
        <v>163</v>
      </c>
      <c r="D196" s="12" t="s">
        <v>15</v>
      </c>
      <c r="E196" s="10"/>
      <c r="F196" s="12" t="s">
        <v>167</v>
      </c>
      <c r="G196" s="39" t="s">
        <v>167</v>
      </c>
      <c r="H196" s="39" t="b">
        <f aca="true" t="shared" si="26" ref="H196:H201">+F196=G196</f>
        <v>1</v>
      </c>
      <c r="I196" s="39" t="b">
        <f aca="true" t="shared" si="27" ref="I196:I201">+J196=L196</f>
        <v>1</v>
      </c>
      <c r="J196" s="39" t="s">
        <v>427</v>
      </c>
      <c r="K196" s="10"/>
      <c r="L196" s="10" t="s">
        <v>12</v>
      </c>
      <c r="M196" s="45" t="s">
        <v>442</v>
      </c>
      <c r="N196" s="10" t="s">
        <v>13</v>
      </c>
    </row>
    <row r="197" spans="2:14" s="5" customFormat="1" ht="60">
      <c r="B197" s="11">
        <v>43676</v>
      </c>
      <c r="C197" s="12" t="s">
        <v>163</v>
      </c>
      <c r="D197" s="12" t="s">
        <v>15</v>
      </c>
      <c r="E197" s="10"/>
      <c r="F197" s="12" t="s">
        <v>168</v>
      </c>
      <c r="G197" s="39" t="s">
        <v>168</v>
      </c>
      <c r="H197" s="39" t="b">
        <f t="shared" si="26"/>
        <v>1</v>
      </c>
      <c r="I197" s="39" t="b">
        <f t="shared" si="27"/>
        <v>1</v>
      </c>
      <c r="J197" s="39" t="s">
        <v>427</v>
      </c>
      <c r="K197" s="10"/>
      <c r="L197" s="10" t="s">
        <v>12</v>
      </c>
      <c r="M197" s="45" t="s">
        <v>573</v>
      </c>
      <c r="N197" s="10" t="s">
        <v>13</v>
      </c>
    </row>
    <row r="198" spans="2:14" s="5" customFormat="1" ht="45">
      <c r="B198" s="11">
        <v>43676</v>
      </c>
      <c r="C198" s="12" t="s">
        <v>163</v>
      </c>
      <c r="D198" s="12" t="s">
        <v>15</v>
      </c>
      <c r="E198" s="10"/>
      <c r="F198" s="12" t="s">
        <v>169</v>
      </c>
      <c r="G198" s="39" t="s">
        <v>169</v>
      </c>
      <c r="H198" s="39" t="b">
        <f t="shared" si="26"/>
        <v>1</v>
      </c>
      <c r="I198" s="39" t="b">
        <f t="shared" si="27"/>
        <v>1</v>
      </c>
      <c r="J198" s="39" t="s">
        <v>427</v>
      </c>
      <c r="K198" s="10"/>
      <c r="L198" s="10" t="s">
        <v>12</v>
      </c>
      <c r="M198" s="45" t="s">
        <v>574</v>
      </c>
      <c r="N198" s="10" t="s">
        <v>13</v>
      </c>
    </row>
    <row r="199" spans="2:14" s="5" customFormat="1" ht="15">
      <c r="B199" s="11">
        <v>43676</v>
      </c>
      <c r="C199" s="12" t="s">
        <v>163</v>
      </c>
      <c r="D199" s="12" t="s">
        <v>15</v>
      </c>
      <c r="E199" s="10"/>
      <c r="F199" s="12" t="s">
        <v>170</v>
      </c>
      <c r="G199" s="39" t="s">
        <v>170</v>
      </c>
      <c r="H199" s="39" t="b">
        <f t="shared" si="26"/>
        <v>1</v>
      </c>
      <c r="I199" s="39" t="b">
        <f t="shared" si="27"/>
        <v>1</v>
      </c>
      <c r="J199" s="39" t="s">
        <v>427</v>
      </c>
      <c r="K199" s="10"/>
      <c r="L199" s="10" t="s">
        <v>12</v>
      </c>
      <c r="M199" s="45" t="s">
        <v>575</v>
      </c>
      <c r="N199" s="10" t="s">
        <v>13</v>
      </c>
    </row>
    <row r="200" spans="2:14" s="5" customFormat="1" ht="15">
      <c r="B200" s="11">
        <v>43676</v>
      </c>
      <c r="C200" s="12" t="s">
        <v>163</v>
      </c>
      <c r="D200" s="12" t="s">
        <v>15</v>
      </c>
      <c r="E200" s="10"/>
      <c r="F200" s="12" t="s">
        <v>171</v>
      </c>
      <c r="G200" s="39" t="s">
        <v>171</v>
      </c>
      <c r="H200" s="39" t="b">
        <f t="shared" si="26"/>
        <v>1</v>
      </c>
      <c r="I200" s="39" t="b">
        <f t="shared" si="27"/>
        <v>1</v>
      </c>
      <c r="J200" s="39" t="s">
        <v>427</v>
      </c>
      <c r="K200" s="10"/>
      <c r="L200" s="10" t="s">
        <v>12</v>
      </c>
      <c r="M200" s="45" t="s">
        <v>576</v>
      </c>
      <c r="N200" s="10" t="s">
        <v>13</v>
      </c>
    </row>
    <row r="201" spans="2:14" s="5" customFormat="1" ht="15">
      <c r="B201" s="11">
        <v>43676</v>
      </c>
      <c r="C201" s="12" t="s">
        <v>163</v>
      </c>
      <c r="D201" s="12" t="s">
        <v>15</v>
      </c>
      <c r="E201" s="10"/>
      <c r="F201" s="12" t="s">
        <v>172</v>
      </c>
      <c r="G201" s="39" t="s">
        <v>172</v>
      </c>
      <c r="H201" s="39" t="b">
        <f t="shared" si="26"/>
        <v>1</v>
      </c>
      <c r="I201" s="39" t="b">
        <f t="shared" si="27"/>
        <v>1</v>
      </c>
      <c r="J201" s="39" t="s">
        <v>427</v>
      </c>
      <c r="K201" s="10"/>
      <c r="L201" s="10" t="s">
        <v>12</v>
      </c>
      <c r="M201" s="45" t="s">
        <v>567</v>
      </c>
      <c r="N201" s="10" t="s">
        <v>13</v>
      </c>
    </row>
    <row r="202" spans="2:14" s="5" customFormat="1" ht="15">
      <c r="B202" s="11"/>
      <c r="C202" s="12"/>
      <c r="D202" s="12"/>
      <c r="E202" s="10"/>
      <c r="F202" s="12"/>
      <c r="G202" s="39"/>
      <c r="H202" s="39"/>
      <c r="I202" s="39"/>
      <c r="J202" s="39"/>
      <c r="K202" s="10"/>
      <c r="L202" s="10"/>
      <c r="M202" s="45"/>
      <c r="N202" s="10"/>
    </row>
    <row r="203" spans="2:14" s="5" customFormat="1" ht="60">
      <c r="B203" s="1" t="s">
        <v>0</v>
      </c>
      <c r="C203" s="2" t="s">
        <v>1</v>
      </c>
      <c r="D203" s="3" t="s">
        <v>2</v>
      </c>
      <c r="E203" s="3" t="s">
        <v>3</v>
      </c>
      <c r="F203" s="3" t="s">
        <v>4</v>
      </c>
      <c r="G203" s="37"/>
      <c r="H203" s="37"/>
      <c r="I203" s="37"/>
      <c r="J203" s="37"/>
      <c r="K203" s="4" t="s">
        <v>5</v>
      </c>
      <c r="L203" s="3" t="s">
        <v>6</v>
      </c>
      <c r="M203" s="37" t="s">
        <v>7</v>
      </c>
      <c r="N203" s="3" t="s">
        <v>8</v>
      </c>
    </row>
    <row r="204" spans="2:14" s="5" customFormat="1" ht="75">
      <c r="B204" s="11">
        <v>43676</v>
      </c>
      <c r="C204" s="12" t="s">
        <v>173</v>
      </c>
      <c r="D204" s="12" t="s">
        <v>164</v>
      </c>
      <c r="E204" s="10"/>
      <c r="F204" s="12" t="s">
        <v>165</v>
      </c>
      <c r="G204" s="39" t="s">
        <v>165</v>
      </c>
      <c r="H204" s="39" t="b">
        <f>+F204=G204</f>
        <v>1</v>
      </c>
      <c r="I204" s="39" t="b">
        <f>+J204=L204</f>
        <v>1</v>
      </c>
      <c r="J204" s="39" t="s">
        <v>427</v>
      </c>
      <c r="K204" s="10"/>
      <c r="L204" s="10" t="s">
        <v>12</v>
      </c>
      <c r="M204" s="45" t="s">
        <v>572</v>
      </c>
      <c r="N204" s="10" t="s">
        <v>13</v>
      </c>
    </row>
    <row r="205" spans="2:14" s="5" customFormat="1" ht="15">
      <c r="B205" s="11"/>
      <c r="C205" s="12"/>
      <c r="D205" s="12"/>
      <c r="E205" s="10"/>
      <c r="F205" s="12"/>
      <c r="G205" s="39"/>
      <c r="H205" s="39"/>
      <c r="I205" s="39"/>
      <c r="J205" s="39"/>
      <c r="K205" s="10"/>
      <c r="L205" s="10"/>
      <c r="M205" s="45"/>
      <c r="N205" s="10"/>
    </row>
    <row r="206" spans="2:14" s="5" customFormat="1" ht="60">
      <c r="B206" s="1" t="s">
        <v>0</v>
      </c>
      <c r="C206" s="2" t="s">
        <v>1</v>
      </c>
      <c r="D206" s="3" t="s">
        <v>2</v>
      </c>
      <c r="E206" s="3" t="s">
        <v>3</v>
      </c>
      <c r="F206" s="3" t="s">
        <v>4</v>
      </c>
      <c r="G206" s="37"/>
      <c r="H206" s="37"/>
      <c r="I206" s="37"/>
      <c r="J206" s="37"/>
      <c r="K206" s="4" t="s">
        <v>5</v>
      </c>
      <c r="L206" s="3" t="s">
        <v>6</v>
      </c>
      <c r="M206" s="37" t="s">
        <v>7</v>
      </c>
      <c r="N206" s="3" t="s">
        <v>8</v>
      </c>
    </row>
    <row r="207" spans="2:14" s="5" customFormat="1" ht="75">
      <c r="B207" s="11">
        <v>43676</v>
      </c>
      <c r="C207" s="12" t="s">
        <v>173</v>
      </c>
      <c r="D207" s="12" t="s">
        <v>15</v>
      </c>
      <c r="E207" s="10"/>
      <c r="F207" s="12" t="s">
        <v>166</v>
      </c>
      <c r="G207" s="39" t="s">
        <v>166</v>
      </c>
      <c r="H207" s="39" t="b">
        <f>+F207=G207</f>
        <v>1</v>
      </c>
      <c r="I207" s="39" t="b">
        <f>+J207=L207</f>
        <v>1</v>
      </c>
      <c r="J207" s="39" t="s">
        <v>427</v>
      </c>
      <c r="K207" s="10"/>
      <c r="L207" s="10" t="s">
        <v>12</v>
      </c>
      <c r="M207" s="45"/>
      <c r="N207" s="10" t="s">
        <v>13</v>
      </c>
    </row>
    <row r="208" spans="2:14" s="5" customFormat="1" ht="60">
      <c r="B208" s="11">
        <v>43676</v>
      </c>
      <c r="C208" s="12" t="s">
        <v>173</v>
      </c>
      <c r="D208" s="12" t="s">
        <v>15</v>
      </c>
      <c r="E208" s="10"/>
      <c r="F208" s="12" t="s">
        <v>167</v>
      </c>
      <c r="G208" s="39" t="s">
        <v>167</v>
      </c>
      <c r="H208" s="39" t="b">
        <f aca="true" t="shared" si="28" ref="H208:H213">+F208=G208</f>
        <v>1</v>
      </c>
      <c r="I208" s="39" t="b">
        <f aca="true" t="shared" si="29" ref="I208:I213">+J208=L208</f>
        <v>1</v>
      </c>
      <c r="J208" s="39" t="s">
        <v>427</v>
      </c>
      <c r="K208" s="10"/>
      <c r="L208" s="10" t="s">
        <v>12</v>
      </c>
      <c r="M208" s="45"/>
      <c r="N208" s="10" t="s">
        <v>13</v>
      </c>
    </row>
    <row r="209" spans="2:14" s="5" customFormat="1" ht="60">
      <c r="B209" s="11">
        <v>43676</v>
      </c>
      <c r="C209" s="12" t="s">
        <v>173</v>
      </c>
      <c r="D209" s="12" t="s">
        <v>15</v>
      </c>
      <c r="E209" s="10"/>
      <c r="F209" s="12" t="s">
        <v>168</v>
      </c>
      <c r="G209" s="39" t="s">
        <v>168</v>
      </c>
      <c r="H209" s="39" t="b">
        <f t="shared" si="28"/>
        <v>1</v>
      </c>
      <c r="I209" s="39" t="b">
        <f t="shared" si="29"/>
        <v>1</v>
      </c>
      <c r="J209" s="39" t="s">
        <v>427</v>
      </c>
      <c r="K209" s="10"/>
      <c r="L209" s="10" t="s">
        <v>12</v>
      </c>
      <c r="M209" s="45"/>
      <c r="N209" s="10" t="s">
        <v>13</v>
      </c>
    </row>
    <row r="210" spans="2:14" s="5" customFormat="1" ht="45">
      <c r="B210" s="11">
        <v>43676</v>
      </c>
      <c r="C210" s="12" t="s">
        <v>173</v>
      </c>
      <c r="D210" s="12" t="s">
        <v>15</v>
      </c>
      <c r="E210" s="10"/>
      <c r="F210" s="12" t="s">
        <v>169</v>
      </c>
      <c r="G210" s="39" t="s">
        <v>169</v>
      </c>
      <c r="H210" s="39" t="b">
        <f t="shared" si="28"/>
        <v>1</v>
      </c>
      <c r="I210" s="39" t="b">
        <f t="shared" si="29"/>
        <v>1</v>
      </c>
      <c r="J210" s="39" t="s">
        <v>427</v>
      </c>
      <c r="K210" s="10"/>
      <c r="L210" s="10" t="s">
        <v>12</v>
      </c>
      <c r="M210" s="45"/>
      <c r="N210" s="10" t="s">
        <v>13</v>
      </c>
    </row>
    <row r="211" spans="2:14" s="5" customFormat="1" ht="15">
      <c r="B211" s="11">
        <v>43676</v>
      </c>
      <c r="C211" s="12" t="s">
        <v>173</v>
      </c>
      <c r="D211" s="12" t="s">
        <v>15</v>
      </c>
      <c r="E211" s="10"/>
      <c r="F211" s="12" t="s">
        <v>170</v>
      </c>
      <c r="G211" s="39" t="s">
        <v>170</v>
      </c>
      <c r="H211" s="39" t="b">
        <f t="shared" si="28"/>
        <v>1</v>
      </c>
      <c r="I211" s="39" t="b">
        <f t="shared" si="29"/>
        <v>1</v>
      </c>
      <c r="J211" s="39" t="s">
        <v>427</v>
      </c>
      <c r="K211" s="10"/>
      <c r="L211" s="10" t="s">
        <v>12</v>
      </c>
      <c r="M211" s="45"/>
      <c r="N211" s="10" t="s">
        <v>13</v>
      </c>
    </row>
    <row r="212" spans="2:14" s="5" customFormat="1" ht="15">
      <c r="B212" s="11">
        <v>43676</v>
      </c>
      <c r="C212" s="12" t="s">
        <v>173</v>
      </c>
      <c r="D212" s="12" t="s">
        <v>15</v>
      </c>
      <c r="E212" s="10"/>
      <c r="F212" s="12" t="s">
        <v>171</v>
      </c>
      <c r="G212" s="39" t="s">
        <v>171</v>
      </c>
      <c r="H212" s="39" t="b">
        <f t="shared" si="28"/>
        <v>1</v>
      </c>
      <c r="I212" s="39" t="b">
        <f t="shared" si="29"/>
        <v>1</v>
      </c>
      <c r="J212" s="39" t="s">
        <v>427</v>
      </c>
      <c r="K212" s="10"/>
      <c r="L212" s="10" t="s">
        <v>12</v>
      </c>
      <c r="M212" s="45"/>
      <c r="N212" s="10" t="s">
        <v>13</v>
      </c>
    </row>
    <row r="213" spans="2:14" s="5" customFormat="1" ht="15">
      <c r="B213" s="11">
        <v>43676</v>
      </c>
      <c r="C213" s="12" t="s">
        <v>173</v>
      </c>
      <c r="D213" s="12" t="s">
        <v>15</v>
      </c>
      <c r="E213" s="10"/>
      <c r="F213" s="12" t="s">
        <v>172</v>
      </c>
      <c r="G213" s="39" t="s">
        <v>172</v>
      </c>
      <c r="H213" s="39" t="b">
        <f t="shared" si="28"/>
        <v>1</v>
      </c>
      <c r="I213" s="39" t="b">
        <f t="shared" si="29"/>
        <v>1</v>
      </c>
      <c r="J213" s="39" t="s">
        <v>427</v>
      </c>
      <c r="K213" s="10"/>
      <c r="L213" s="10" t="s">
        <v>12</v>
      </c>
      <c r="M213" s="45"/>
      <c r="N213" s="10" t="s">
        <v>13</v>
      </c>
    </row>
    <row r="214" spans="2:14" s="5" customFormat="1" ht="15">
      <c r="B214" s="11"/>
      <c r="C214" s="12"/>
      <c r="D214" s="12"/>
      <c r="E214" s="10"/>
      <c r="F214" s="12"/>
      <c r="G214" s="39"/>
      <c r="H214" s="39"/>
      <c r="I214" s="39"/>
      <c r="J214" s="39"/>
      <c r="K214" s="10"/>
      <c r="L214" s="10"/>
      <c r="M214" s="45"/>
      <c r="N214" s="10"/>
    </row>
    <row r="215" spans="2:14" s="5" customFormat="1" ht="60">
      <c r="B215" s="1" t="s">
        <v>0</v>
      </c>
      <c r="C215" s="2" t="s">
        <v>1</v>
      </c>
      <c r="D215" s="3" t="s">
        <v>2</v>
      </c>
      <c r="E215" s="3" t="s">
        <v>3</v>
      </c>
      <c r="F215" s="3" t="s">
        <v>4</v>
      </c>
      <c r="G215" s="37"/>
      <c r="H215" s="37"/>
      <c r="I215" s="37"/>
      <c r="J215" s="37"/>
      <c r="K215" s="4" t="s">
        <v>5</v>
      </c>
      <c r="L215" s="3" t="s">
        <v>6</v>
      </c>
      <c r="M215" s="37" t="s">
        <v>7</v>
      </c>
      <c r="N215" s="3" t="s">
        <v>8</v>
      </c>
    </row>
    <row r="216" spans="2:14" s="5" customFormat="1" ht="45">
      <c r="B216" s="11">
        <v>43677</v>
      </c>
      <c r="C216" s="12" t="s">
        <v>174</v>
      </c>
      <c r="D216" s="12" t="s">
        <v>15</v>
      </c>
      <c r="E216" s="10"/>
      <c r="F216" s="12" t="s">
        <v>585</v>
      </c>
      <c r="G216" s="39" t="s">
        <v>585</v>
      </c>
      <c r="H216" s="39" t="b">
        <f>+F216=G216</f>
        <v>1</v>
      </c>
      <c r="I216" s="39" t="b">
        <f>+J216=L216</f>
        <v>1</v>
      </c>
      <c r="J216" s="39" t="s">
        <v>427</v>
      </c>
      <c r="K216" s="10"/>
      <c r="L216" s="10" t="s">
        <v>12</v>
      </c>
      <c r="M216" s="45" t="s">
        <v>442</v>
      </c>
      <c r="N216" s="10" t="s">
        <v>13</v>
      </c>
    </row>
    <row r="217" spans="2:14" s="5" customFormat="1" ht="45">
      <c r="B217" s="11">
        <v>43677</v>
      </c>
      <c r="C217" s="12" t="s">
        <v>174</v>
      </c>
      <c r="D217" s="12" t="s">
        <v>15</v>
      </c>
      <c r="E217" s="10"/>
      <c r="F217" s="12" t="s">
        <v>175</v>
      </c>
      <c r="G217" s="39" t="s">
        <v>175</v>
      </c>
      <c r="H217" s="39" t="b">
        <f aca="true" t="shared" si="30" ref="H217:H226">+F217=G217</f>
        <v>1</v>
      </c>
      <c r="I217" s="39" t="b">
        <f aca="true" t="shared" si="31" ref="I217:I226">+J217=L217</f>
        <v>1</v>
      </c>
      <c r="J217" s="39" t="s">
        <v>427</v>
      </c>
      <c r="K217" s="10"/>
      <c r="L217" s="10" t="s">
        <v>12</v>
      </c>
      <c r="M217" s="45" t="s">
        <v>442</v>
      </c>
      <c r="N217" s="10" t="s">
        <v>13</v>
      </c>
    </row>
    <row r="218" spans="2:14" s="5" customFormat="1" ht="30">
      <c r="B218" s="11">
        <v>43677</v>
      </c>
      <c r="C218" s="12" t="s">
        <v>174</v>
      </c>
      <c r="D218" s="12" t="s">
        <v>15</v>
      </c>
      <c r="E218" s="10"/>
      <c r="F218" s="12" t="s">
        <v>176</v>
      </c>
      <c r="G218" s="39" t="s">
        <v>176</v>
      </c>
      <c r="H218" s="39" t="b">
        <f t="shared" si="30"/>
        <v>1</v>
      </c>
      <c r="I218" s="39" t="b">
        <f t="shared" si="31"/>
        <v>1</v>
      </c>
      <c r="J218" s="39" t="s">
        <v>427</v>
      </c>
      <c r="K218" s="10"/>
      <c r="L218" s="10" t="s">
        <v>12</v>
      </c>
      <c r="M218" s="45" t="s">
        <v>587</v>
      </c>
      <c r="N218" s="10" t="s">
        <v>13</v>
      </c>
    </row>
    <row r="219" spans="2:14" s="5" customFormat="1" ht="30">
      <c r="B219" s="11">
        <v>43677</v>
      </c>
      <c r="C219" s="12" t="s">
        <v>174</v>
      </c>
      <c r="D219" s="12" t="s">
        <v>15</v>
      </c>
      <c r="E219" s="10"/>
      <c r="F219" s="12" t="s">
        <v>177</v>
      </c>
      <c r="G219" s="39" t="s">
        <v>177</v>
      </c>
      <c r="H219" s="39" t="b">
        <f t="shared" si="30"/>
        <v>1</v>
      </c>
      <c r="I219" s="39" t="b">
        <f t="shared" si="31"/>
        <v>1</v>
      </c>
      <c r="J219" s="39" t="s">
        <v>427</v>
      </c>
      <c r="K219" s="10"/>
      <c r="L219" s="10" t="s">
        <v>12</v>
      </c>
      <c r="M219" s="45" t="s">
        <v>588</v>
      </c>
      <c r="N219" s="10" t="s">
        <v>13</v>
      </c>
    </row>
    <row r="220" spans="2:14" s="5" customFormat="1" ht="30">
      <c r="B220" s="11">
        <v>43677</v>
      </c>
      <c r="C220" s="12" t="s">
        <v>174</v>
      </c>
      <c r="D220" s="12" t="s">
        <v>15</v>
      </c>
      <c r="E220" s="10"/>
      <c r="F220" s="12" t="s">
        <v>178</v>
      </c>
      <c r="G220" s="39" t="s">
        <v>178</v>
      </c>
      <c r="H220" s="39" t="b">
        <f t="shared" si="30"/>
        <v>1</v>
      </c>
      <c r="I220" s="39" t="b">
        <f t="shared" si="31"/>
        <v>1</v>
      </c>
      <c r="J220" s="39" t="s">
        <v>427</v>
      </c>
      <c r="K220" s="10"/>
      <c r="L220" s="10" t="s">
        <v>12</v>
      </c>
      <c r="M220" s="45" t="s">
        <v>589</v>
      </c>
      <c r="N220" s="10" t="s">
        <v>13</v>
      </c>
    </row>
    <row r="221" spans="2:14" s="5" customFormat="1" ht="30">
      <c r="B221" s="11">
        <v>43677</v>
      </c>
      <c r="C221" s="12" t="s">
        <v>174</v>
      </c>
      <c r="D221" s="12" t="s">
        <v>15</v>
      </c>
      <c r="E221" s="10"/>
      <c r="F221" s="12" t="s">
        <v>179</v>
      </c>
      <c r="G221" s="39" t="s">
        <v>179</v>
      </c>
      <c r="H221" s="39" t="b">
        <f t="shared" si="30"/>
        <v>1</v>
      </c>
      <c r="I221" s="39" t="b">
        <f t="shared" si="31"/>
        <v>1</v>
      </c>
      <c r="J221" s="39" t="s">
        <v>441</v>
      </c>
      <c r="K221" s="10"/>
      <c r="L221" s="10" t="s">
        <v>40</v>
      </c>
      <c r="M221" s="45" t="s">
        <v>590</v>
      </c>
      <c r="N221" s="10" t="s">
        <v>13</v>
      </c>
    </row>
    <row r="222" spans="2:14" s="5" customFormat="1" ht="30">
      <c r="B222" s="11">
        <v>43677</v>
      </c>
      <c r="C222" s="12" t="s">
        <v>174</v>
      </c>
      <c r="D222" s="12" t="s">
        <v>15</v>
      </c>
      <c r="E222" s="10"/>
      <c r="F222" s="12" t="s">
        <v>180</v>
      </c>
      <c r="G222" s="39" t="s">
        <v>180</v>
      </c>
      <c r="H222" s="39" t="b">
        <f t="shared" si="30"/>
        <v>1</v>
      </c>
      <c r="I222" s="39" t="b">
        <f t="shared" si="31"/>
        <v>1</v>
      </c>
      <c r="J222" s="39" t="s">
        <v>427</v>
      </c>
      <c r="K222" s="10"/>
      <c r="L222" s="10" t="s">
        <v>12</v>
      </c>
      <c r="M222" s="45" t="s">
        <v>591</v>
      </c>
      <c r="N222" s="10" t="s">
        <v>13</v>
      </c>
    </row>
    <row r="223" spans="2:14" s="5" customFormat="1" ht="30">
      <c r="B223" s="11">
        <v>43677</v>
      </c>
      <c r="C223" s="12" t="s">
        <v>174</v>
      </c>
      <c r="D223" s="12" t="s">
        <v>15</v>
      </c>
      <c r="E223" s="10"/>
      <c r="F223" s="12" t="s">
        <v>181</v>
      </c>
      <c r="G223" s="39" t="s">
        <v>181</v>
      </c>
      <c r="H223" s="39" t="b">
        <f t="shared" si="30"/>
        <v>1</v>
      </c>
      <c r="I223" s="39" t="b">
        <f t="shared" si="31"/>
        <v>1</v>
      </c>
      <c r="J223" s="39" t="s">
        <v>427</v>
      </c>
      <c r="K223" s="10"/>
      <c r="L223" s="10" t="s">
        <v>12</v>
      </c>
      <c r="M223" s="45" t="s">
        <v>592</v>
      </c>
      <c r="N223" s="10" t="s">
        <v>13</v>
      </c>
    </row>
    <row r="224" spans="2:14" s="5" customFormat="1" ht="30">
      <c r="B224" s="11">
        <v>43677</v>
      </c>
      <c r="C224" s="12" t="s">
        <v>174</v>
      </c>
      <c r="D224" s="12" t="s">
        <v>15</v>
      </c>
      <c r="E224" s="10"/>
      <c r="F224" s="12" t="s">
        <v>182</v>
      </c>
      <c r="G224" s="39" t="s">
        <v>182</v>
      </c>
      <c r="H224" s="39" t="b">
        <f t="shared" si="30"/>
        <v>1</v>
      </c>
      <c r="I224" s="39" t="b">
        <f t="shared" si="31"/>
        <v>1</v>
      </c>
      <c r="J224" s="39" t="s">
        <v>427</v>
      </c>
      <c r="K224" s="10"/>
      <c r="L224" s="10" t="s">
        <v>12</v>
      </c>
      <c r="M224" s="45" t="s">
        <v>593</v>
      </c>
      <c r="N224" s="10" t="s">
        <v>13</v>
      </c>
    </row>
    <row r="225" spans="2:14" s="5" customFormat="1" ht="30">
      <c r="B225" s="11">
        <v>43677</v>
      </c>
      <c r="C225" s="12" t="s">
        <v>174</v>
      </c>
      <c r="D225" s="12" t="s">
        <v>15</v>
      </c>
      <c r="E225" s="10"/>
      <c r="F225" s="12" t="s">
        <v>183</v>
      </c>
      <c r="G225" s="39" t="s">
        <v>183</v>
      </c>
      <c r="H225" s="39" t="b">
        <f t="shared" si="30"/>
        <v>1</v>
      </c>
      <c r="I225" s="39" t="b">
        <f t="shared" si="31"/>
        <v>1</v>
      </c>
      <c r="J225" s="39" t="s">
        <v>427</v>
      </c>
      <c r="K225" s="10"/>
      <c r="L225" s="10" t="s">
        <v>12</v>
      </c>
      <c r="M225" s="45" t="s">
        <v>594</v>
      </c>
      <c r="N225" s="10" t="s">
        <v>13</v>
      </c>
    </row>
    <row r="226" spans="2:14" s="5" customFormat="1" ht="45">
      <c r="B226" s="11">
        <v>43677</v>
      </c>
      <c r="C226" s="12" t="s">
        <v>174</v>
      </c>
      <c r="D226" s="12" t="s">
        <v>15</v>
      </c>
      <c r="E226" s="10"/>
      <c r="F226" s="12" t="s">
        <v>586</v>
      </c>
      <c r="G226" s="39" t="s">
        <v>586</v>
      </c>
      <c r="H226" s="39" t="b">
        <f t="shared" si="30"/>
        <v>1</v>
      </c>
      <c r="I226" s="39" t="b">
        <f t="shared" si="31"/>
        <v>1</v>
      </c>
      <c r="J226" s="39" t="s">
        <v>427</v>
      </c>
      <c r="K226" s="10"/>
      <c r="L226" s="10" t="s">
        <v>12</v>
      </c>
      <c r="M226" s="45" t="s">
        <v>595</v>
      </c>
      <c r="N226" s="10" t="s">
        <v>13</v>
      </c>
    </row>
    <row r="227" spans="2:13" s="5" customFormat="1" ht="15">
      <c r="B227" s="13"/>
      <c r="C227" s="14"/>
      <c r="D227" s="14"/>
      <c r="F227" s="14"/>
      <c r="G227" s="30"/>
      <c r="H227" s="30"/>
      <c r="I227" s="30"/>
      <c r="J227" s="30"/>
      <c r="M227" s="29"/>
    </row>
    <row r="228" spans="2:10" s="29" customFormat="1" ht="15">
      <c r="B228" s="28" t="s">
        <v>184</v>
      </c>
      <c r="F228" s="30"/>
      <c r="G228" s="30"/>
      <c r="H228" s="30"/>
      <c r="I228" s="30"/>
      <c r="J228" s="30"/>
    </row>
    <row r="229" spans="2:10" s="29" customFormat="1" ht="15">
      <c r="B229" s="28"/>
      <c r="F229" s="30"/>
      <c r="G229" s="30"/>
      <c r="H229" s="30"/>
      <c r="I229" s="30"/>
      <c r="J229" s="30"/>
    </row>
    <row r="230" spans="2:10" s="29" customFormat="1" ht="15">
      <c r="B230" s="28" t="s">
        <v>185</v>
      </c>
      <c r="F230" s="30"/>
      <c r="G230" s="30"/>
      <c r="H230" s="30"/>
      <c r="I230" s="30"/>
      <c r="J230" s="30"/>
    </row>
    <row r="231" s="31" customFormat="1" ht="15"/>
    <row r="232" spans="2:14" s="19" customFormat="1" ht="51.75">
      <c r="B232" s="15" t="s">
        <v>0</v>
      </c>
      <c r="C232" s="15" t="s">
        <v>1</v>
      </c>
      <c r="D232" s="16" t="s">
        <v>2</v>
      </c>
      <c r="E232" s="16" t="s">
        <v>3</v>
      </c>
      <c r="F232" s="16" t="s">
        <v>4</v>
      </c>
      <c r="G232" s="40"/>
      <c r="H232" s="40"/>
      <c r="I232" s="40"/>
      <c r="J232" s="40"/>
      <c r="K232" s="17" t="s">
        <v>5</v>
      </c>
      <c r="L232" s="16" t="s">
        <v>6</v>
      </c>
      <c r="M232" s="46" t="s">
        <v>7</v>
      </c>
      <c r="N232" s="18" t="s">
        <v>8</v>
      </c>
    </row>
    <row r="233" spans="2:14" s="19" customFormat="1" ht="120">
      <c r="B233" s="20">
        <v>43678</v>
      </c>
      <c r="C233" s="21" t="s">
        <v>186</v>
      </c>
      <c r="D233" s="22" t="s">
        <v>15</v>
      </c>
      <c r="E233" s="22"/>
      <c r="F233" s="22" t="s">
        <v>187</v>
      </c>
      <c r="G233" s="41" t="s">
        <v>187</v>
      </c>
      <c r="H233" s="39" t="b">
        <f aca="true" t="shared" si="32" ref="H233:H242">+F233=G233</f>
        <v>1</v>
      </c>
      <c r="I233" s="39" t="b">
        <f aca="true" t="shared" si="33" ref="I233:I242">+J233=L233</f>
        <v>1</v>
      </c>
      <c r="J233" s="41" t="s">
        <v>427</v>
      </c>
      <c r="K233" s="22"/>
      <c r="L233" s="22" t="s">
        <v>12</v>
      </c>
      <c r="M233" s="47" t="s">
        <v>442</v>
      </c>
      <c r="N233" s="23" t="s">
        <v>13</v>
      </c>
    </row>
    <row r="234" spans="2:14" s="19" customFormat="1" ht="60">
      <c r="B234" s="20">
        <v>43678</v>
      </c>
      <c r="C234" s="24" t="s">
        <v>186</v>
      </c>
      <c r="D234" s="24" t="s">
        <v>15</v>
      </c>
      <c r="E234" s="24"/>
      <c r="F234" s="25" t="s">
        <v>188</v>
      </c>
      <c r="G234" s="42" t="s">
        <v>188</v>
      </c>
      <c r="H234" s="39" t="b">
        <f t="shared" si="32"/>
        <v>1</v>
      </c>
      <c r="I234" s="39" t="b">
        <f t="shared" si="33"/>
        <v>1</v>
      </c>
      <c r="J234" s="42" t="s">
        <v>427</v>
      </c>
      <c r="K234" s="24"/>
      <c r="L234" s="24" t="s">
        <v>12</v>
      </c>
      <c r="M234" s="48" t="s">
        <v>621</v>
      </c>
      <c r="N234" s="24" t="s">
        <v>13</v>
      </c>
    </row>
    <row r="235" spans="2:14" s="19" customFormat="1" ht="45">
      <c r="B235" s="20">
        <v>43678</v>
      </c>
      <c r="C235" s="24" t="s">
        <v>186</v>
      </c>
      <c r="D235" s="24" t="s">
        <v>15</v>
      </c>
      <c r="E235" s="24"/>
      <c r="F235" s="25" t="s">
        <v>189</v>
      </c>
      <c r="G235" s="42" t="s">
        <v>189</v>
      </c>
      <c r="H235" s="39" t="b">
        <f t="shared" si="32"/>
        <v>1</v>
      </c>
      <c r="I235" s="39" t="b">
        <f t="shared" si="33"/>
        <v>1</v>
      </c>
      <c r="J235" s="42" t="s">
        <v>441</v>
      </c>
      <c r="K235" s="24"/>
      <c r="L235" s="24" t="s">
        <v>40</v>
      </c>
      <c r="M235" s="48" t="s">
        <v>622</v>
      </c>
      <c r="N235" s="24" t="s">
        <v>13</v>
      </c>
    </row>
    <row r="236" spans="2:14" s="19" customFormat="1" ht="30">
      <c r="B236" s="20">
        <v>43678</v>
      </c>
      <c r="C236" s="24" t="s">
        <v>186</v>
      </c>
      <c r="D236" s="24" t="s">
        <v>15</v>
      </c>
      <c r="E236" s="24"/>
      <c r="F236" s="25" t="s">
        <v>190</v>
      </c>
      <c r="G236" s="42" t="s">
        <v>190</v>
      </c>
      <c r="H236" s="39" t="b">
        <f t="shared" si="32"/>
        <v>1</v>
      </c>
      <c r="I236" s="39" t="b">
        <f t="shared" si="33"/>
        <v>1</v>
      </c>
      <c r="J236" s="42" t="s">
        <v>427</v>
      </c>
      <c r="K236" s="24"/>
      <c r="L236" s="24" t="s">
        <v>12</v>
      </c>
      <c r="M236" s="48" t="s">
        <v>623</v>
      </c>
      <c r="N236" s="24" t="s">
        <v>13</v>
      </c>
    </row>
    <row r="237" spans="2:14" s="19" customFormat="1" ht="60">
      <c r="B237" s="20">
        <v>43678</v>
      </c>
      <c r="C237" s="24" t="s">
        <v>186</v>
      </c>
      <c r="D237" s="24" t="s">
        <v>15</v>
      </c>
      <c r="E237" s="24"/>
      <c r="F237" s="25" t="s">
        <v>191</v>
      </c>
      <c r="G237" s="42" t="s">
        <v>191</v>
      </c>
      <c r="H237" s="39" t="b">
        <f t="shared" si="32"/>
        <v>1</v>
      </c>
      <c r="I237" s="39" t="b">
        <f t="shared" si="33"/>
        <v>1</v>
      </c>
      <c r="J237" s="42" t="s">
        <v>427</v>
      </c>
      <c r="K237" s="24"/>
      <c r="L237" s="24" t="s">
        <v>12</v>
      </c>
      <c r="M237" s="48" t="s">
        <v>624</v>
      </c>
      <c r="N237" s="24" t="s">
        <v>13</v>
      </c>
    </row>
    <row r="238" spans="2:14" s="19" customFormat="1" ht="60">
      <c r="B238" s="20">
        <v>43678</v>
      </c>
      <c r="C238" s="24" t="s">
        <v>186</v>
      </c>
      <c r="D238" s="24" t="s">
        <v>15</v>
      </c>
      <c r="E238" s="24"/>
      <c r="F238" s="25" t="s">
        <v>192</v>
      </c>
      <c r="G238" s="42" t="s">
        <v>192</v>
      </c>
      <c r="H238" s="39" t="b">
        <f t="shared" si="32"/>
        <v>1</v>
      </c>
      <c r="I238" s="39" t="b">
        <f t="shared" si="33"/>
        <v>1</v>
      </c>
      <c r="J238" s="42" t="s">
        <v>427</v>
      </c>
      <c r="K238" s="24"/>
      <c r="L238" s="24" t="s">
        <v>12</v>
      </c>
      <c r="M238" s="48" t="s">
        <v>625</v>
      </c>
      <c r="N238" s="24" t="s">
        <v>13</v>
      </c>
    </row>
    <row r="239" spans="2:14" s="19" customFormat="1" ht="60">
      <c r="B239" s="20">
        <v>43678</v>
      </c>
      <c r="C239" s="24" t="s">
        <v>186</v>
      </c>
      <c r="D239" s="24" t="s">
        <v>15</v>
      </c>
      <c r="E239" s="24"/>
      <c r="F239" s="25" t="s">
        <v>193</v>
      </c>
      <c r="G239" s="42" t="s">
        <v>193</v>
      </c>
      <c r="H239" s="39" t="b">
        <f t="shared" si="32"/>
        <v>1</v>
      </c>
      <c r="I239" s="39" t="b">
        <f t="shared" si="33"/>
        <v>1</v>
      </c>
      <c r="J239" s="42" t="s">
        <v>427</v>
      </c>
      <c r="K239" s="24"/>
      <c r="L239" s="24" t="s">
        <v>12</v>
      </c>
      <c r="M239" s="48" t="s">
        <v>463</v>
      </c>
      <c r="N239" s="24" t="s">
        <v>13</v>
      </c>
    </row>
    <row r="240" spans="2:14" s="19" customFormat="1" ht="45">
      <c r="B240" s="20">
        <v>43678</v>
      </c>
      <c r="C240" s="24" t="s">
        <v>186</v>
      </c>
      <c r="D240" s="24" t="s">
        <v>15</v>
      </c>
      <c r="E240" s="24"/>
      <c r="F240" s="25" t="s">
        <v>194</v>
      </c>
      <c r="G240" s="42" t="s">
        <v>194</v>
      </c>
      <c r="H240" s="39" t="b">
        <f t="shared" si="32"/>
        <v>1</v>
      </c>
      <c r="I240" s="39" t="b">
        <f t="shared" si="33"/>
        <v>1</v>
      </c>
      <c r="J240" s="42" t="s">
        <v>427</v>
      </c>
      <c r="K240" s="24"/>
      <c r="L240" s="24" t="s">
        <v>12</v>
      </c>
      <c r="M240" s="48" t="s">
        <v>626</v>
      </c>
      <c r="N240" s="24" t="s">
        <v>13</v>
      </c>
    </row>
    <row r="241" spans="2:14" s="19" customFormat="1" ht="30">
      <c r="B241" s="20">
        <v>43678</v>
      </c>
      <c r="C241" s="24" t="s">
        <v>186</v>
      </c>
      <c r="D241" s="24" t="s">
        <v>15</v>
      </c>
      <c r="E241" s="24"/>
      <c r="F241" s="25" t="s">
        <v>195</v>
      </c>
      <c r="G241" s="42" t="s">
        <v>195</v>
      </c>
      <c r="H241" s="39" t="b">
        <f t="shared" si="32"/>
        <v>1</v>
      </c>
      <c r="I241" s="39" t="b">
        <f t="shared" si="33"/>
        <v>1</v>
      </c>
      <c r="J241" s="42" t="s">
        <v>427</v>
      </c>
      <c r="K241" s="24"/>
      <c r="L241" s="24" t="s">
        <v>12</v>
      </c>
      <c r="M241" s="48" t="s">
        <v>627</v>
      </c>
      <c r="N241" s="24" t="s">
        <v>13</v>
      </c>
    </row>
    <row r="242" spans="2:14" s="19" customFormat="1" ht="30">
      <c r="B242" s="20">
        <v>43678</v>
      </c>
      <c r="C242" s="24" t="s">
        <v>186</v>
      </c>
      <c r="D242" s="24" t="s">
        <v>15</v>
      </c>
      <c r="E242" s="24"/>
      <c r="F242" s="25" t="s">
        <v>196</v>
      </c>
      <c r="G242" s="42" t="s">
        <v>196</v>
      </c>
      <c r="H242" s="39" t="b">
        <f t="shared" si="32"/>
        <v>1</v>
      </c>
      <c r="I242" s="39" t="b">
        <f t="shared" si="33"/>
        <v>1</v>
      </c>
      <c r="J242" s="42" t="s">
        <v>427</v>
      </c>
      <c r="K242" s="24"/>
      <c r="L242" s="24" t="s">
        <v>12</v>
      </c>
      <c r="M242" s="48" t="s">
        <v>628</v>
      </c>
      <c r="N242" s="24" t="s">
        <v>13</v>
      </c>
    </row>
    <row r="243" spans="2:14" s="19" customFormat="1" ht="15">
      <c r="B243" s="24"/>
      <c r="C243" s="24"/>
      <c r="D243" s="24"/>
      <c r="E243" s="24"/>
      <c r="F243" s="25"/>
      <c r="G243" s="42"/>
      <c r="H243" s="42"/>
      <c r="I243" s="42"/>
      <c r="J243" s="42"/>
      <c r="K243" s="24"/>
      <c r="L243" s="24"/>
      <c r="M243" s="48"/>
      <c r="N243" s="24"/>
    </row>
    <row r="244" spans="2:14" s="19" customFormat="1" ht="51.75">
      <c r="B244" s="15" t="s">
        <v>0</v>
      </c>
      <c r="C244" s="15" t="s">
        <v>1</v>
      </c>
      <c r="D244" s="16" t="s">
        <v>2</v>
      </c>
      <c r="E244" s="16" t="s">
        <v>3</v>
      </c>
      <c r="F244" s="16" t="s">
        <v>4</v>
      </c>
      <c r="G244" s="40"/>
      <c r="H244" s="40"/>
      <c r="I244" s="40"/>
      <c r="J244" s="40"/>
      <c r="K244" s="17" t="s">
        <v>5</v>
      </c>
      <c r="L244" s="16" t="s">
        <v>6</v>
      </c>
      <c r="M244" s="46" t="s">
        <v>7</v>
      </c>
      <c r="N244" s="18" t="s">
        <v>8</v>
      </c>
    </row>
    <row r="245" spans="2:14" s="19" customFormat="1" ht="75">
      <c r="B245" s="20">
        <v>43678</v>
      </c>
      <c r="C245" s="24" t="s">
        <v>197</v>
      </c>
      <c r="D245" s="24" t="s">
        <v>15</v>
      </c>
      <c r="E245" s="24"/>
      <c r="F245" s="25" t="s">
        <v>198</v>
      </c>
      <c r="G245" s="42" t="s">
        <v>198</v>
      </c>
      <c r="H245" s="39" t="b">
        <f aca="true" t="shared" si="34" ref="H245:H250">+F245=G245</f>
        <v>1</v>
      </c>
      <c r="I245" s="39" t="b">
        <f aca="true" t="shared" si="35" ref="I245:I250">+J245=L245</f>
        <v>1</v>
      </c>
      <c r="J245" s="42" t="s">
        <v>427</v>
      </c>
      <c r="K245" s="24"/>
      <c r="L245" s="24" t="s">
        <v>12</v>
      </c>
      <c r="M245" s="48" t="s">
        <v>442</v>
      </c>
      <c r="N245" s="24" t="s">
        <v>13</v>
      </c>
    </row>
    <row r="246" spans="2:14" s="19" customFormat="1" ht="30">
      <c r="B246" s="20">
        <v>43678</v>
      </c>
      <c r="C246" s="24" t="s">
        <v>197</v>
      </c>
      <c r="D246" s="24" t="s">
        <v>15</v>
      </c>
      <c r="E246" s="24"/>
      <c r="F246" s="25" t="s">
        <v>199</v>
      </c>
      <c r="G246" s="42" t="s">
        <v>199</v>
      </c>
      <c r="H246" s="39" t="b">
        <f t="shared" si="34"/>
        <v>1</v>
      </c>
      <c r="I246" s="39" t="b">
        <f t="shared" si="35"/>
        <v>1</v>
      </c>
      <c r="J246" s="42" t="s">
        <v>427</v>
      </c>
      <c r="K246" s="24"/>
      <c r="L246" s="24" t="s">
        <v>12</v>
      </c>
      <c r="M246" s="48" t="s">
        <v>616</v>
      </c>
      <c r="N246" s="24" t="s">
        <v>13</v>
      </c>
    </row>
    <row r="247" spans="2:14" s="19" customFormat="1" ht="30">
      <c r="B247" s="20">
        <v>43678</v>
      </c>
      <c r="C247" s="24" t="s">
        <v>197</v>
      </c>
      <c r="D247" s="24" t="s">
        <v>15</v>
      </c>
      <c r="E247" s="24"/>
      <c r="F247" s="25" t="s">
        <v>200</v>
      </c>
      <c r="G247" s="42" t="s">
        <v>200</v>
      </c>
      <c r="H247" s="39" t="b">
        <f t="shared" si="34"/>
        <v>1</v>
      </c>
      <c r="I247" s="39" t="b">
        <f t="shared" si="35"/>
        <v>1</v>
      </c>
      <c r="J247" s="42" t="s">
        <v>427</v>
      </c>
      <c r="K247" s="24"/>
      <c r="L247" s="24" t="s">
        <v>12</v>
      </c>
      <c r="M247" s="48" t="s">
        <v>617</v>
      </c>
      <c r="N247" s="24" t="s">
        <v>13</v>
      </c>
    </row>
    <row r="248" spans="2:14" s="19" customFormat="1" ht="30">
      <c r="B248" s="20">
        <v>43678</v>
      </c>
      <c r="C248" s="24" t="s">
        <v>197</v>
      </c>
      <c r="D248" s="24" t="s">
        <v>15</v>
      </c>
      <c r="E248" s="24"/>
      <c r="F248" s="25" t="s">
        <v>201</v>
      </c>
      <c r="G248" s="42" t="s">
        <v>201</v>
      </c>
      <c r="H248" s="39" t="b">
        <f t="shared" si="34"/>
        <v>1</v>
      </c>
      <c r="I248" s="39" t="b">
        <f t="shared" si="35"/>
        <v>1</v>
      </c>
      <c r="J248" s="42" t="s">
        <v>427</v>
      </c>
      <c r="K248" s="24"/>
      <c r="L248" s="24" t="s">
        <v>12</v>
      </c>
      <c r="M248" s="48" t="s">
        <v>618</v>
      </c>
      <c r="N248" s="24" t="s">
        <v>13</v>
      </c>
    </row>
    <row r="249" spans="2:14" s="19" customFormat="1" ht="30">
      <c r="B249" s="20">
        <v>43678</v>
      </c>
      <c r="C249" s="24" t="s">
        <v>197</v>
      </c>
      <c r="D249" s="24" t="s">
        <v>15</v>
      </c>
      <c r="E249" s="24"/>
      <c r="F249" s="25" t="s">
        <v>202</v>
      </c>
      <c r="G249" s="42" t="s">
        <v>202</v>
      </c>
      <c r="H249" s="39" t="b">
        <f t="shared" si="34"/>
        <v>1</v>
      </c>
      <c r="I249" s="39" t="b">
        <f t="shared" si="35"/>
        <v>1</v>
      </c>
      <c r="J249" s="42" t="s">
        <v>427</v>
      </c>
      <c r="K249" s="24"/>
      <c r="L249" s="24" t="s">
        <v>12</v>
      </c>
      <c r="M249" s="48" t="s">
        <v>619</v>
      </c>
      <c r="N249" s="24" t="s">
        <v>13</v>
      </c>
    </row>
    <row r="250" spans="2:14" s="19" customFormat="1" ht="45">
      <c r="B250" s="20">
        <v>43678</v>
      </c>
      <c r="C250" s="24" t="s">
        <v>197</v>
      </c>
      <c r="D250" s="24" t="s">
        <v>15</v>
      </c>
      <c r="E250" s="24"/>
      <c r="F250" s="25" t="s">
        <v>203</v>
      </c>
      <c r="G250" s="42" t="s">
        <v>203</v>
      </c>
      <c r="H250" s="39" t="b">
        <f t="shared" si="34"/>
        <v>1</v>
      </c>
      <c r="I250" s="39" t="b">
        <f t="shared" si="35"/>
        <v>1</v>
      </c>
      <c r="J250" s="42" t="s">
        <v>427</v>
      </c>
      <c r="K250" s="24"/>
      <c r="L250" s="24" t="s">
        <v>12</v>
      </c>
      <c r="M250" s="48" t="s">
        <v>620</v>
      </c>
      <c r="N250" s="24" t="s">
        <v>13</v>
      </c>
    </row>
    <row r="251" spans="2:14" s="19" customFormat="1" ht="15">
      <c r="B251" s="24"/>
      <c r="C251" s="24"/>
      <c r="D251" s="24"/>
      <c r="E251" s="24"/>
      <c r="F251" s="25"/>
      <c r="G251" s="42"/>
      <c r="H251" s="42"/>
      <c r="I251" s="42"/>
      <c r="J251" s="42"/>
      <c r="K251" s="24"/>
      <c r="L251" s="24"/>
      <c r="M251" s="48"/>
      <c r="N251" s="24"/>
    </row>
    <row r="252" spans="2:14" s="19" customFormat="1" ht="51.75">
      <c r="B252" s="15" t="s">
        <v>0</v>
      </c>
      <c r="C252" s="15" t="s">
        <v>1</v>
      </c>
      <c r="D252" s="16" t="s">
        <v>2</v>
      </c>
      <c r="E252" s="16" t="s">
        <v>3</v>
      </c>
      <c r="F252" s="16" t="s">
        <v>4</v>
      </c>
      <c r="G252" s="40"/>
      <c r="H252" s="40"/>
      <c r="I252" s="40"/>
      <c r="J252" s="40"/>
      <c r="K252" s="17" t="s">
        <v>5</v>
      </c>
      <c r="L252" s="16" t="s">
        <v>6</v>
      </c>
      <c r="M252" s="46" t="s">
        <v>7</v>
      </c>
      <c r="N252" s="18" t="s">
        <v>8</v>
      </c>
    </row>
    <row r="253" spans="2:14" s="19" customFormat="1" ht="90">
      <c r="B253" s="20">
        <v>43678</v>
      </c>
      <c r="C253" s="24" t="s">
        <v>204</v>
      </c>
      <c r="D253" s="24" t="s">
        <v>15</v>
      </c>
      <c r="E253" s="24"/>
      <c r="F253" s="25" t="s">
        <v>205</v>
      </c>
      <c r="G253" s="42" t="s">
        <v>205</v>
      </c>
      <c r="H253" s="39" t="b">
        <f>+F253=G253</f>
        <v>1</v>
      </c>
      <c r="I253" s="39" t="b">
        <f>+J253=L253</f>
        <v>1</v>
      </c>
      <c r="J253" s="42" t="s">
        <v>427</v>
      </c>
      <c r="K253" s="24"/>
      <c r="L253" s="24" t="s">
        <v>12</v>
      </c>
      <c r="M253" s="48" t="s">
        <v>442</v>
      </c>
      <c r="N253" s="24" t="s">
        <v>13</v>
      </c>
    </row>
    <row r="254" spans="2:14" s="19" customFormat="1" ht="30">
      <c r="B254" s="20">
        <v>43678</v>
      </c>
      <c r="C254" s="24" t="s">
        <v>204</v>
      </c>
      <c r="D254" s="24" t="s">
        <v>15</v>
      </c>
      <c r="E254" s="24"/>
      <c r="F254" s="25" t="s">
        <v>206</v>
      </c>
      <c r="G254" s="42" t="s">
        <v>206</v>
      </c>
      <c r="H254" s="39" t="b">
        <f aca="true" t="shared" si="36" ref="H254:H267">+F254=G254</f>
        <v>1</v>
      </c>
      <c r="I254" s="39" t="b">
        <f aca="true" t="shared" si="37" ref="I254:I267">+J254=L254</f>
        <v>1</v>
      </c>
      <c r="J254" s="42" t="s">
        <v>427</v>
      </c>
      <c r="K254" s="24"/>
      <c r="L254" s="24" t="s">
        <v>12</v>
      </c>
      <c r="M254" s="48" t="s">
        <v>596</v>
      </c>
      <c r="N254" s="24" t="s">
        <v>13</v>
      </c>
    </row>
    <row r="255" spans="2:14" s="19" customFormat="1" ht="30">
      <c r="B255" s="20">
        <v>43678</v>
      </c>
      <c r="C255" s="24" t="s">
        <v>204</v>
      </c>
      <c r="D255" s="24" t="s">
        <v>15</v>
      </c>
      <c r="E255" s="24"/>
      <c r="F255" s="25" t="s">
        <v>207</v>
      </c>
      <c r="G255" s="42" t="s">
        <v>207</v>
      </c>
      <c r="H255" s="39" t="b">
        <f t="shared" si="36"/>
        <v>1</v>
      </c>
      <c r="I255" s="39" t="b">
        <f t="shared" si="37"/>
        <v>1</v>
      </c>
      <c r="J255" s="42" t="s">
        <v>427</v>
      </c>
      <c r="K255" s="24"/>
      <c r="L255" s="24" t="s">
        <v>12</v>
      </c>
      <c r="M255" s="48" t="s">
        <v>597</v>
      </c>
      <c r="N255" s="24" t="s">
        <v>13</v>
      </c>
    </row>
    <row r="256" spans="2:14" s="19" customFormat="1" ht="30">
      <c r="B256" s="20">
        <v>43678</v>
      </c>
      <c r="C256" s="24" t="s">
        <v>204</v>
      </c>
      <c r="D256" s="24" t="s">
        <v>15</v>
      </c>
      <c r="E256" s="24"/>
      <c r="F256" s="25" t="s">
        <v>208</v>
      </c>
      <c r="G256" s="42" t="s">
        <v>208</v>
      </c>
      <c r="H256" s="39" t="b">
        <f t="shared" si="36"/>
        <v>1</v>
      </c>
      <c r="I256" s="39" t="b">
        <f t="shared" si="37"/>
        <v>1</v>
      </c>
      <c r="J256" s="42" t="s">
        <v>427</v>
      </c>
      <c r="K256" s="24"/>
      <c r="L256" s="24" t="s">
        <v>12</v>
      </c>
      <c r="M256" s="48" t="s">
        <v>598</v>
      </c>
      <c r="N256" s="24" t="s">
        <v>13</v>
      </c>
    </row>
    <row r="257" spans="2:14" s="19" customFormat="1" ht="30">
      <c r="B257" s="20">
        <v>43678</v>
      </c>
      <c r="C257" s="24" t="s">
        <v>204</v>
      </c>
      <c r="D257" s="24" t="s">
        <v>15</v>
      </c>
      <c r="E257" s="24"/>
      <c r="F257" s="25" t="s">
        <v>209</v>
      </c>
      <c r="G257" s="42" t="s">
        <v>209</v>
      </c>
      <c r="H257" s="39" t="b">
        <f t="shared" si="36"/>
        <v>1</v>
      </c>
      <c r="I257" s="39" t="b">
        <f t="shared" si="37"/>
        <v>1</v>
      </c>
      <c r="J257" s="42" t="s">
        <v>427</v>
      </c>
      <c r="K257" s="24"/>
      <c r="L257" s="24" t="s">
        <v>12</v>
      </c>
      <c r="M257" s="48" t="s">
        <v>599</v>
      </c>
      <c r="N257" s="24" t="s">
        <v>13</v>
      </c>
    </row>
    <row r="258" spans="2:14" s="19" customFormat="1" ht="30">
      <c r="B258" s="20">
        <v>43678</v>
      </c>
      <c r="C258" s="24" t="s">
        <v>204</v>
      </c>
      <c r="D258" s="24" t="s">
        <v>15</v>
      </c>
      <c r="E258" s="24"/>
      <c r="F258" s="25" t="s">
        <v>210</v>
      </c>
      <c r="G258" s="42" t="s">
        <v>210</v>
      </c>
      <c r="H258" s="39" t="b">
        <f t="shared" si="36"/>
        <v>1</v>
      </c>
      <c r="I258" s="39" t="b">
        <f t="shared" si="37"/>
        <v>1</v>
      </c>
      <c r="J258" s="42" t="s">
        <v>427</v>
      </c>
      <c r="K258" s="24"/>
      <c r="L258" s="24" t="s">
        <v>12</v>
      </c>
      <c r="M258" s="48" t="s">
        <v>600</v>
      </c>
      <c r="N258" s="24" t="s">
        <v>13</v>
      </c>
    </row>
    <row r="259" spans="2:14" s="19" customFormat="1" ht="30">
      <c r="B259" s="20">
        <v>43678</v>
      </c>
      <c r="C259" s="24" t="s">
        <v>204</v>
      </c>
      <c r="D259" s="24" t="s">
        <v>15</v>
      </c>
      <c r="E259" s="24"/>
      <c r="F259" s="25" t="s">
        <v>211</v>
      </c>
      <c r="G259" s="42" t="s">
        <v>211</v>
      </c>
      <c r="H259" s="39" t="b">
        <f t="shared" si="36"/>
        <v>1</v>
      </c>
      <c r="I259" s="39" t="b">
        <f t="shared" si="37"/>
        <v>1</v>
      </c>
      <c r="J259" s="42" t="s">
        <v>441</v>
      </c>
      <c r="K259" s="24"/>
      <c r="L259" s="24" t="s">
        <v>40</v>
      </c>
      <c r="M259" s="48" t="s">
        <v>601</v>
      </c>
      <c r="N259" s="24" t="s">
        <v>13</v>
      </c>
    </row>
    <row r="260" spans="2:14" s="19" customFormat="1" ht="45">
      <c r="B260" s="20">
        <v>43678</v>
      </c>
      <c r="C260" s="24" t="s">
        <v>204</v>
      </c>
      <c r="D260" s="24" t="s">
        <v>15</v>
      </c>
      <c r="E260" s="24"/>
      <c r="F260" s="25" t="s">
        <v>212</v>
      </c>
      <c r="G260" s="42" t="s">
        <v>212</v>
      </c>
      <c r="H260" s="39" t="b">
        <f t="shared" si="36"/>
        <v>1</v>
      </c>
      <c r="I260" s="39" t="b">
        <f t="shared" si="37"/>
        <v>1</v>
      </c>
      <c r="J260" s="42" t="s">
        <v>427</v>
      </c>
      <c r="K260" s="24"/>
      <c r="L260" s="24" t="s">
        <v>12</v>
      </c>
      <c r="M260" s="48" t="s">
        <v>602</v>
      </c>
      <c r="N260" s="24" t="s">
        <v>13</v>
      </c>
    </row>
    <row r="261" spans="2:14" s="19" customFormat="1" ht="30">
      <c r="B261" s="20">
        <v>43678</v>
      </c>
      <c r="C261" s="24" t="s">
        <v>204</v>
      </c>
      <c r="D261" s="24" t="s">
        <v>15</v>
      </c>
      <c r="E261" s="24"/>
      <c r="F261" s="25" t="s">
        <v>213</v>
      </c>
      <c r="G261" s="42" t="s">
        <v>213</v>
      </c>
      <c r="H261" s="39" t="b">
        <f t="shared" si="36"/>
        <v>1</v>
      </c>
      <c r="I261" s="39" t="b">
        <f t="shared" si="37"/>
        <v>1</v>
      </c>
      <c r="J261" s="42" t="s">
        <v>427</v>
      </c>
      <c r="K261" s="24"/>
      <c r="L261" s="24" t="s">
        <v>12</v>
      </c>
      <c r="M261" s="48" t="s">
        <v>603</v>
      </c>
      <c r="N261" s="24" t="s">
        <v>13</v>
      </c>
    </row>
    <row r="262" spans="2:14" s="19" customFormat="1" ht="30">
      <c r="B262" s="20">
        <v>43678</v>
      </c>
      <c r="C262" s="24" t="s">
        <v>204</v>
      </c>
      <c r="D262" s="24" t="s">
        <v>15</v>
      </c>
      <c r="E262" s="24"/>
      <c r="F262" s="25" t="s">
        <v>214</v>
      </c>
      <c r="G262" s="42" t="s">
        <v>214</v>
      </c>
      <c r="H262" s="39" t="b">
        <f t="shared" si="36"/>
        <v>1</v>
      </c>
      <c r="I262" s="39" t="b">
        <f t="shared" si="37"/>
        <v>1</v>
      </c>
      <c r="J262" s="42" t="s">
        <v>427</v>
      </c>
      <c r="K262" s="24"/>
      <c r="L262" s="24" t="s">
        <v>12</v>
      </c>
      <c r="M262" s="48" t="s">
        <v>604</v>
      </c>
      <c r="N262" s="24" t="s">
        <v>13</v>
      </c>
    </row>
    <row r="263" spans="2:14" s="19" customFormat="1" ht="45">
      <c r="B263" s="20">
        <v>43678</v>
      </c>
      <c r="C263" s="24" t="s">
        <v>204</v>
      </c>
      <c r="D263" s="24" t="s">
        <v>15</v>
      </c>
      <c r="E263" s="24"/>
      <c r="F263" s="25" t="s">
        <v>215</v>
      </c>
      <c r="G263" s="42" t="s">
        <v>215</v>
      </c>
      <c r="H263" s="39" t="b">
        <f t="shared" si="36"/>
        <v>1</v>
      </c>
      <c r="I263" s="39" t="b">
        <f t="shared" si="37"/>
        <v>1</v>
      </c>
      <c r="J263" s="42" t="s">
        <v>427</v>
      </c>
      <c r="K263" s="24"/>
      <c r="L263" s="24" t="s">
        <v>12</v>
      </c>
      <c r="M263" s="48" t="s">
        <v>605</v>
      </c>
      <c r="N263" s="24" t="s">
        <v>13</v>
      </c>
    </row>
    <row r="264" spans="2:14" s="19" customFormat="1" ht="45">
      <c r="B264" s="20">
        <v>43678</v>
      </c>
      <c r="C264" s="24" t="s">
        <v>204</v>
      </c>
      <c r="D264" s="24" t="s">
        <v>15</v>
      </c>
      <c r="E264" s="24"/>
      <c r="F264" s="25" t="s">
        <v>216</v>
      </c>
      <c r="G264" s="42" t="s">
        <v>216</v>
      </c>
      <c r="H264" s="39" t="b">
        <f t="shared" si="36"/>
        <v>1</v>
      </c>
      <c r="I264" s="39" t="b">
        <f t="shared" si="37"/>
        <v>1</v>
      </c>
      <c r="J264" s="42" t="s">
        <v>427</v>
      </c>
      <c r="K264" s="24"/>
      <c r="L264" s="24" t="s">
        <v>12</v>
      </c>
      <c r="M264" s="48" t="s">
        <v>606</v>
      </c>
      <c r="N264" s="24" t="s">
        <v>13</v>
      </c>
    </row>
    <row r="265" spans="2:14" s="19" customFormat="1" ht="30">
      <c r="B265" s="20">
        <v>43678</v>
      </c>
      <c r="C265" s="24" t="s">
        <v>204</v>
      </c>
      <c r="D265" s="24" t="s">
        <v>15</v>
      </c>
      <c r="E265" s="24"/>
      <c r="F265" s="25" t="s">
        <v>217</v>
      </c>
      <c r="G265" s="42" t="s">
        <v>217</v>
      </c>
      <c r="H265" s="39" t="b">
        <f t="shared" si="36"/>
        <v>1</v>
      </c>
      <c r="I265" s="39" t="b">
        <f t="shared" si="37"/>
        <v>1</v>
      </c>
      <c r="J265" s="42" t="s">
        <v>427</v>
      </c>
      <c r="K265" s="24"/>
      <c r="L265" s="24" t="s">
        <v>12</v>
      </c>
      <c r="M265" s="48" t="s">
        <v>607</v>
      </c>
      <c r="N265" s="24" t="s">
        <v>13</v>
      </c>
    </row>
    <row r="266" spans="2:14" s="19" customFormat="1" ht="90">
      <c r="B266" s="20">
        <v>43678</v>
      </c>
      <c r="C266" s="24" t="s">
        <v>204</v>
      </c>
      <c r="D266" s="24" t="s">
        <v>15</v>
      </c>
      <c r="E266" s="24"/>
      <c r="F266" s="25" t="s">
        <v>218</v>
      </c>
      <c r="G266" s="42" t="s">
        <v>218</v>
      </c>
      <c r="H266" s="39" t="b">
        <f t="shared" si="36"/>
        <v>1</v>
      </c>
      <c r="I266" s="39" t="b">
        <f t="shared" si="37"/>
        <v>1</v>
      </c>
      <c r="J266" s="42" t="s">
        <v>427</v>
      </c>
      <c r="K266" s="24"/>
      <c r="L266" s="24" t="s">
        <v>12</v>
      </c>
      <c r="M266" s="48" t="s">
        <v>608</v>
      </c>
      <c r="N266" s="24" t="s">
        <v>13</v>
      </c>
    </row>
    <row r="267" spans="2:14" s="19" customFormat="1" ht="45">
      <c r="B267" s="20">
        <v>43678</v>
      </c>
      <c r="C267" s="24" t="s">
        <v>204</v>
      </c>
      <c r="D267" s="24" t="s">
        <v>15</v>
      </c>
      <c r="E267" s="24"/>
      <c r="F267" s="25" t="s">
        <v>219</v>
      </c>
      <c r="G267" s="42" t="s">
        <v>219</v>
      </c>
      <c r="H267" s="39" t="b">
        <f t="shared" si="36"/>
        <v>1</v>
      </c>
      <c r="I267" s="39" t="b">
        <f t="shared" si="37"/>
        <v>1</v>
      </c>
      <c r="J267" s="42" t="s">
        <v>427</v>
      </c>
      <c r="K267" s="24"/>
      <c r="L267" s="24" t="s">
        <v>12</v>
      </c>
      <c r="M267" s="48" t="s">
        <v>478</v>
      </c>
      <c r="N267" s="24" t="s">
        <v>13</v>
      </c>
    </row>
    <row r="268" spans="2:14" s="19" customFormat="1" ht="15">
      <c r="B268" s="24"/>
      <c r="C268" s="24"/>
      <c r="D268" s="24"/>
      <c r="E268" s="24"/>
      <c r="F268" s="25"/>
      <c r="G268" s="42"/>
      <c r="H268" s="42"/>
      <c r="I268" s="42"/>
      <c r="J268" s="42"/>
      <c r="K268" s="24"/>
      <c r="L268" s="24"/>
      <c r="M268" s="48"/>
      <c r="N268" s="24"/>
    </row>
    <row r="269" spans="2:14" s="19" customFormat="1" ht="51.75">
      <c r="B269" s="15" t="s">
        <v>0</v>
      </c>
      <c r="C269" s="15" t="s">
        <v>1</v>
      </c>
      <c r="D269" s="16" t="s">
        <v>2</v>
      </c>
      <c r="E269" s="16" t="s">
        <v>3</v>
      </c>
      <c r="F269" s="16" t="s">
        <v>4</v>
      </c>
      <c r="G269" s="40"/>
      <c r="H269" s="40"/>
      <c r="I269" s="40"/>
      <c r="J269" s="40"/>
      <c r="K269" s="17" t="s">
        <v>5</v>
      </c>
      <c r="L269" s="16" t="s">
        <v>6</v>
      </c>
      <c r="M269" s="46" t="s">
        <v>7</v>
      </c>
      <c r="N269" s="18" t="s">
        <v>8</v>
      </c>
    </row>
    <row r="270" spans="2:14" s="19" customFormat="1" ht="75">
      <c r="B270" s="20">
        <v>43682</v>
      </c>
      <c r="C270" s="24" t="s">
        <v>220</v>
      </c>
      <c r="D270" s="24" t="s">
        <v>15</v>
      </c>
      <c r="E270" s="24"/>
      <c r="F270" s="25" t="s">
        <v>221</v>
      </c>
      <c r="G270" s="42" t="s">
        <v>221</v>
      </c>
      <c r="H270" s="39" t="b">
        <f>+F270=G270</f>
        <v>1</v>
      </c>
      <c r="I270" s="39" t="b">
        <f>+J270=L270</f>
        <v>1</v>
      </c>
      <c r="J270" s="42" t="s">
        <v>427</v>
      </c>
      <c r="K270" s="24"/>
      <c r="L270" s="24" t="s">
        <v>12</v>
      </c>
      <c r="M270" s="48" t="s">
        <v>442</v>
      </c>
      <c r="N270" s="24" t="s">
        <v>13</v>
      </c>
    </row>
    <row r="271" spans="2:14" s="19" customFormat="1" ht="45">
      <c r="B271" s="20">
        <v>43682</v>
      </c>
      <c r="C271" s="24" t="s">
        <v>220</v>
      </c>
      <c r="D271" s="24" t="s">
        <v>15</v>
      </c>
      <c r="E271" s="24"/>
      <c r="F271" s="25" t="s">
        <v>222</v>
      </c>
      <c r="G271" s="42" t="s">
        <v>222</v>
      </c>
      <c r="H271" s="39" t="b">
        <f aca="true" t="shared" si="38" ref="H271:H278">+F271=G271</f>
        <v>1</v>
      </c>
      <c r="I271" s="39" t="b">
        <f aca="true" t="shared" si="39" ref="I271:I278">+J271=L271</f>
        <v>1</v>
      </c>
      <c r="J271" s="42" t="s">
        <v>427</v>
      </c>
      <c r="K271" s="24"/>
      <c r="L271" s="24" t="s">
        <v>12</v>
      </c>
      <c r="M271" s="48" t="s">
        <v>636</v>
      </c>
      <c r="N271" s="24" t="s">
        <v>13</v>
      </c>
    </row>
    <row r="272" spans="2:14" s="19" customFormat="1" ht="30">
      <c r="B272" s="20">
        <v>43682</v>
      </c>
      <c r="C272" s="24" t="s">
        <v>220</v>
      </c>
      <c r="D272" s="24" t="s">
        <v>15</v>
      </c>
      <c r="E272" s="24"/>
      <c r="F272" s="25" t="s">
        <v>223</v>
      </c>
      <c r="G272" s="42" t="s">
        <v>223</v>
      </c>
      <c r="H272" s="39" t="b">
        <f t="shared" si="38"/>
        <v>1</v>
      </c>
      <c r="I272" s="39" t="b">
        <f t="shared" si="39"/>
        <v>1</v>
      </c>
      <c r="J272" s="42" t="s">
        <v>427</v>
      </c>
      <c r="K272" s="24"/>
      <c r="L272" s="24" t="s">
        <v>12</v>
      </c>
      <c r="M272" s="48" t="s">
        <v>637</v>
      </c>
      <c r="N272" s="24" t="s">
        <v>13</v>
      </c>
    </row>
    <row r="273" spans="2:14" s="19" customFormat="1" ht="30">
      <c r="B273" s="20">
        <v>43682</v>
      </c>
      <c r="C273" s="24" t="s">
        <v>220</v>
      </c>
      <c r="D273" s="24" t="s">
        <v>15</v>
      </c>
      <c r="E273" s="24"/>
      <c r="F273" s="25" t="s">
        <v>224</v>
      </c>
      <c r="G273" s="42" t="s">
        <v>224</v>
      </c>
      <c r="H273" s="39" t="b">
        <f t="shared" si="38"/>
        <v>1</v>
      </c>
      <c r="I273" s="39" t="b">
        <f t="shared" si="39"/>
        <v>1</v>
      </c>
      <c r="J273" s="42" t="s">
        <v>427</v>
      </c>
      <c r="K273" s="24"/>
      <c r="L273" s="24" t="s">
        <v>12</v>
      </c>
      <c r="M273" s="48" t="s">
        <v>638</v>
      </c>
      <c r="N273" s="24" t="s">
        <v>13</v>
      </c>
    </row>
    <row r="274" spans="2:14" s="19" customFormat="1" ht="30">
      <c r="B274" s="20">
        <v>43682</v>
      </c>
      <c r="C274" s="24" t="s">
        <v>220</v>
      </c>
      <c r="D274" s="24" t="s">
        <v>15</v>
      </c>
      <c r="E274" s="24"/>
      <c r="F274" s="25" t="s">
        <v>225</v>
      </c>
      <c r="G274" s="42" t="s">
        <v>225</v>
      </c>
      <c r="H274" s="39" t="b">
        <f t="shared" si="38"/>
        <v>1</v>
      </c>
      <c r="I274" s="39" t="b">
        <f t="shared" si="39"/>
        <v>1</v>
      </c>
      <c r="J274" s="42" t="s">
        <v>427</v>
      </c>
      <c r="K274" s="24"/>
      <c r="L274" s="24" t="s">
        <v>12</v>
      </c>
      <c r="M274" s="48" t="s">
        <v>639</v>
      </c>
      <c r="N274" s="24" t="s">
        <v>13</v>
      </c>
    </row>
    <row r="275" spans="2:14" s="19" customFormat="1" ht="30">
      <c r="B275" s="20">
        <v>43682</v>
      </c>
      <c r="C275" s="24" t="s">
        <v>220</v>
      </c>
      <c r="D275" s="24" t="s">
        <v>15</v>
      </c>
      <c r="E275" s="24"/>
      <c r="F275" s="25" t="s">
        <v>226</v>
      </c>
      <c r="G275" s="42" t="s">
        <v>226</v>
      </c>
      <c r="H275" s="39" t="b">
        <f t="shared" si="38"/>
        <v>1</v>
      </c>
      <c r="I275" s="39" t="b">
        <f t="shared" si="39"/>
        <v>1</v>
      </c>
      <c r="J275" s="42" t="s">
        <v>427</v>
      </c>
      <c r="K275" s="24"/>
      <c r="L275" s="24" t="s">
        <v>12</v>
      </c>
      <c r="M275" s="48" t="s">
        <v>640</v>
      </c>
      <c r="N275" s="24" t="s">
        <v>13</v>
      </c>
    </row>
    <row r="276" spans="2:14" s="19" customFormat="1" ht="30">
      <c r="B276" s="20">
        <v>43682</v>
      </c>
      <c r="C276" s="24" t="s">
        <v>220</v>
      </c>
      <c r="D276" s="24" t="s">
        <v>15</v>
      </c>
      <c r="E276" s="24"/>
      <c r="F276" s="25" t="s">
        <v>227</v>
      </c>
      <c r="G276" s="42" t="s">
        <v>227</v>
      </c>
      <c r="H276" s="39" t="b">
        <f t="shared" si="38"/>
        <v>1</v>
      </c>
      <c r="I276" s="39" t="b">
        <f t="shared" si="39"/>
        <v>1</v>
      </c>
      <c r="J276" s="42" t="s">
        <v>427</v>
      </c>
      <c r="K276" s="24"/>
      <c r="L276" s="24" t="s">
        <v>12</v>
      </c>
      <c r="M276" s="48" t="s">
        <v>523</v>
      </c>
      <c r="N276" s="24" t="s">
        <v>13</v>
      </c>
    </row>
    <row r="277" spans="2:14" s="19" customFormat="1" ht="45">
      <c r="B277" s="20">
        <v>43682</v>
      </c>
      <c r="C277" s="24" t="s">
        <v>220</v>
      </c>
      <c r="D277" s="24" t="s">
        <v>15</v>
      </c>
      <c r="E277" s="24"/>
      <c r="F277" s="25" t="s">
        <v>228</v>
      </c>
      <c r="G277" s="42" t="s">
        <v>228</v>
      </c>
      <c r="H277" s="39" t="b">
        <f t="shared" si="38"/>
        <v>1</v>
      </c>
      <c r="I277" s="39" t="b">
        <f t="shared" si="39"/>
        <v>1</v>
      </c>
      <c r="J277" s="42" t="s">
        <v>427</v>
      </c>
      <c r="K277" s="24"/>
      <c r="L277" s="24" t="s">
        <v>12</v>
      </c>
      <c r="M277" s="48" t="s">
        <v>641</v>
      </c>
      <c r="N277" s="24" t="s">
        <v>13</v>
      </c>
    </row>
    <row r="278" spans="2:14" s="19" customFormat="1" ht="15">
      <c r="B278" s="20">
        <v>43682</v>
      </c>
      <c r="C278" s="24" t="s">
        <v>220</v>
      </c>
      <c r="D278" s="24" t="s">
        <v>15</v>
      </c>
      <c r="E278" s="24"/>
      <c r="F278" s="25" t="s">
        <v>229</v>
      </c>
      <c r="G278" s="42" t="s">
        <v>229</v>
      </c>
      <c r="H278" s="39" t="b">
        <f t="shared" si="38"/>
        <v>1</v>
      </c>
      <c r="I278" s="39" t="b">
        <f t="shared" si="39"/>
        <v>1</v>
      </c>
      <c r="J278" s="42" t="s">
        <v>427</v>
      </c>
      <c r="K278" s="24"/>
      <c r="L278" s="24" t="s">
        <v>12</v>
      </c>
      <c r="M278" s="48" t="s">
        <v>642</v>
      </c>
      <c r="N278" s="24" t="s">
        <v>13</v>
      </c>
    </row>
    <row r="279" spans="2:14" s="19" customFormat="1" ht="15">
      <c r="B279" s="24"/>
      <c r="C279" s="24"/>
      <c r="D279" s="24"/>
      <c r="E279" s="24"/>
      <c r="F279" s="25"/>
      <c r="G279" s="42"/>
      <c r="H279" s="42"/>
      <c r="I279" s="42"/>
      <c r="J279" s="42"/>
      <c r="K279" s="24"/>
      <c r="L279" s="24"/>
      <c r="M279" s="48"/>
      <c r="N279" s="24"/>
    </row>
    <row r="280" spans="2:14" s="19" customFormat="1" ht="51.75">
      <c r="B280" s="15" t="s">
        <v>0</v>
      </c>
      <c r="C280" s="15" t="s">
        <v>1</v>
      </c>
      <c r="D280" s="16" t="s">
        <v>2</v>
      </c>
      <c r="E280" s="16" t="s">
        <v>3</v>
      </c>
      <c r="F280" s="16" t="s">
        <v>4</v>
      </c>
      <c r="G280" s="40"/>
      <c r="H280" s="40"/>
      <c r="I280" s="40"/>
      <c r="J280" s="40"/>
      <c r="K280" s="17" t="s">
        <v>5</v>
      </c>
      <c r="L280" s="16" t="s">
        <v>6</v>
      </c>
      <c r="M280" s="46" t="s">
        <v>7</v>
      </c>
      <c r="N280" s="18" t="s">
        <v>8</v>
      </c>
    </row>
    <row r="281" spans="2:14" s="19" customFormat="1" ht="90">
      <c r="B281" s="20">
        <v>43684</v>
      </c>
      <c r="C281" s="24" t="s">
        <v>230</v>
      </c>
      <c r="D281" s="24" t="s">
        <v>15</v>
      </c>
      <c r="E281" s="24"/>
      <c r="F281" s="25" t="s">
        <v>231</v>
      </c>
      <c r="G281" s="42" t="s">
        <v>231</v>
      </c>
      <c r="H281" s="39" t="b">
        <f>+F281=G281</f>
        <v>1</v>
      </c>
      <c r="I281" s="39" t="b">
        <f>+J281=L281</f>
        <v>1</v>
      </c>
      <c r="J281" s="42" t="s">
        <v>427</v>
      </c>
      <c r="K281" s="24"/>
      <c r="L281" s="24" t="s">
        <v>12</v>
      </c>
      <c r="M281" s="48" t="s">
        <v>442</v>
      </c>
      <c r="N281" s="24" t="s">
        <v>13</v>
      </c>
    </row>
    <row r="282" spans="2:14" s="19" customFormat="1" ht="75">
      <c r="B282" s="20">
        <v>43684</v>
      </c>
      <c r="C282" s="24" t="s">
        <v>230</v>
      </c>
      <c r="D282" s="24" t="s">
        <v>15</v>
      </c>
      <c r="E282" s="24"/>
      <c r="F282" s="25" t="s">
        <v>643</v>
      </c>
      <c r="G282" s="42" t="s">
        <v>643</v>
      </c>
      <c r="H282" s="39" t="b">
        <f aca="true" t="shared" si="40" ref="H282:H288">+F282=G282</f>
        <v>1</v>
      </c>
      <c r="I282" s="39" t="b">
        <f aca="true" t="shared" si="41" ref="I282:I288">+J282=L282</f>
        <v>1</v>
      </c>
      <c r="J282" s="42" t="s">
        <v>427</v>
      </c>
      <c r="K282" s="24"/>
      <c r="L282" s="24" t="s">
        <v>12</v>
      </c>
      <c r="M282" s="48" t="s">
        <v>442</v>
      </c>
      <c r="N282" s="24" t="s">
        <v>13</v>
      </c>
    </row>
    <row r="283" spans="2:14" s="19" customFormat="1" ht="30">
      <c r="B283" s="20">
        <v>43684</v>
      </c>
      <c r="C283" s="24" t="s">
        <v>230</v>
      </c>
      <c r="D283" s="24" t="s">
        <v>15</v>
      </c>
      <c r="E283" s="24"/>
      <c r="F283" s="25" t="s">
        <v>232</v>
      </c>
      <c r="G283" s="42" t="s">
        <v>232</v>
      </c>
      <c r="H283" s="39" t="b">
        <f t="shared" si="40"/>
        <v>1</v>
      </c>
      <c r="I283" s="39" t="b">
        <f t="shared" si="41"/>
        <v>1</v>
      </c>
      <c r="J283" s="42" t="s">
        <v>427</v>
      </c>
      <c r="K283" s="24"/>
      <c r="L283" s="24" t="s">
        <v>12</v>
      </c>
      <c r="M283" s="48" t="s">
        <v>644</v>
      </c>
      <c r="N283" s="24" t="s">
        <v>13</v>
      </c>
    </row>
    <row r="284" spans="2:14" s="19" customFormat="1" ht="45">
      <c r="B284" s="20">
        <v>43684</v>
      </c>
      <c r="C284" s="24" t="s">
        <v>230</v>
      </c>
      <c r="D284" s="24" t="s">
        <v>15</v>
      </c>
      <c r="E284" s="24"/>
      <c r="F284" s="25" t="s">
        <v>233</v>
      </c>
      <c r="G284" s="42" t="s">
        <v>233</v>
      </c>
      <c r="H284" s="39" t="b">
        <f t="shared" si="40"/>
        <v>1</v>
      </c>
      <c r="I284" s="39" t="b">
        <f t="shared" si="41"/>
        <v>1</v>
      </c>
      <c r="J284" s="42" t="s">
        <v>427</v>
      </c>
      <c r="K284" s="24"/>
      <c r="L284" s="24" t="s">
        <v>12</v>
      </c>
      <c r="M284" s="48" t="s">
        <v>645</v>
      </c>
      <c r="N284" s="24" t="s">
        <v>13</v>
      </c>
    </row>
    <row r="285" spans="2:14" s="19" customFormat="1" ht="30">
      <c r="B285" s="20">
        <v>43684</v>
      </c>
      <c r="C285" s="24" t="s">
        <v>230</v>
      </c>
      <c r="D285" s="24" t="s">
        <v>15</v>
      </c>
      <c r="E285" s="24"/>
      <c r="F285" s="25" t="s">
        <v>234</v>
      </c>
      <c r="G285" s="42" t="s">
        <v>234</v>
      </c>
      <c r="H285" s="39" t="b">
        <f t="shared" si="40"/>
        <v>1</v>
      </c>
      <c r="I285" s="39" t="b">
        <f t="shared" si="41"/>
        <v>1</v>
      </c>
      <c r="J285" s="42" t="s">
        <v>427</v>
      </c>
      <c r="K285" s="24"/>
      <c r="L285" s="24" t="s">
        <v>12</v>
      </c>
      <c r="M285" s="48" t="s">
        <v>646</v>
      </c>
      <c r="N285" s="24" t="s">
        <v>13</v>
      </c>
    </row>
    <row r="286" spans="2:14" s="19" customFormat="1" ht="45">
      <c r="B286" s="20">
        <v>43684</v>
      </c>
      <c r="C286" s="24" t="s">
        <v>230</v>
      </c>
      <c r="D286" s="24" t="s">
        <v>15</v>
      </c>
      <c r="E286" s="24"/>
      <c r="F286" s="25" t="s">
        <v>235</v>
      </c>
      <c r="G286" s="42" t="s">
        <v>235</v>
      </c>
      <c r="H286" s="39" t="b">
        <f t="shared" si="40"/>
        <v>1</v>
      </c>
      <c r="I286" s="39" t="b">
        <f t="shared" si="41"/>
        <v>1</v>
      </c>
      <c r="J286" s="42" t="s">
        <v>427</v>
      </c>
      <c r="K286" s="24"/>
      <c r="L286" s="24" t="s">
        <v>12</v>
      </c>
      <c r="M286" s="48" t="s">
        <v>647</v>
      </c>
      <c r="N286" s="24" t="s">
        <v>13</v>
      </c>
    </row>
    <row r="287" spans="2:14" s="19" customFormat="1" ht="60">
      <c r="B287" s="20">
        <v>43684</v>
      </c>
      <c r="C287" s="24" t="s">
        <v>230</v>
      </c>
      <c r="D287" s="24" t="s">
        <v>15</v>
      </c>
      <c r="E287" s="24"/>
      <c r="F287" s="25" t="s">
        <v>236</v>
      </c>
      <c r="G287" s="42" t="s">
        <v>236</v>
      </c>
      <c r="H287" s="39" t="b">
        <f t="shared" si="40"/>
        <v>1</v>
      </c>
      <c r="I287" s="39" t="b">
        <f t="shared" si="41"/>
        <v>1</v>
      </c>
      <c r="J287" s="42" t="s">
        <v>441</v>
      </c>
      <c r="K287" s="24"/>
      <c r="L287" s="24" t="s">
        <v>40</v>
      </c>
      <c r="M287" s="48" t="s">
        <v>648</v>
      </c>
      <c r="N287" s="24" t="s">
        <v>13</v>
      </c>
    </row>
    <row r="288" spans="2:14" s="19" customFormat="1" ht="45">
      <c r="B288" s="20">
        <v>43684</v>
      </c>
      <c r="C288" s="24" t="s">
        <v>230</v>
      </c>
      <c r="D288" s="24" t="s">
        <v>15</v>
      </c>
      <c r="E288" s="24"/>
      <c r="F288" s="25" t="s">
        <v>237</v>
      </c>
      <c r="G288" s="42" t="s">
        <v>237</v>
      </c>
      <c r="H288" s="39" t="b">
        <f t="shared" si="40"/>
        <v>1</v>
      </c>
      <c r="I288" s="39" t="b">
        <f t="shared" si="41"/>
        <v>1</v>
      </c>
      <c r="J288" s="42" t="s">
        <v>441</v>
      </c>
      <c r="K288" s="24"/>
      <c r="L288" s="24" t="s">
        <v>40</v>
      </c>
      <c r="M288" s="48" t="s">
        <v>649</v>
      </c>
      <c r="N288" s="24" t="s">
        <v>13</v>
      </c>
    </row>
    <row r="289" spans="2:14" s="19" customFormat="1" ht="15">
      <c r="B289" s="24"/>
      <c r="C289" s="24"/>
      <c r="D289" s="24"/>
      <c r="E289" s="24"/>
      <c r="F289" s="25"/>
      <c r="G289" s="42"/>
      <c r="H289" s="42"/>
      <c r="I289" s="42"/>
      <c r="J289" s="42"/>
      <c r="K289" s="24"/>
      <c r="L289" s="24"/>
      <c r="M289" s="48"/>
      <c r="N289" s="24"/>
    </row>
    <row r="290" spans="2:14" s="19" customFormat="1" ht="51.75">
      <c r="B290" s="15" t="s">
        <v>0</v>
      </c>
      <c r="C290" s="15" t="s">
        <v>1</v>
      </c>
      <c r="D290" s="16" t="s">
        <v>2</v>
      </c>
      <c r="E290" s="16" t="s">
        <v>3</v>
      </c>
      <c r="F290" s="16" t="s">
        <v>4</v>
      </c>
      <c r="G290" s="40"/>
      <c r="H290" s="40"/>
      <c r="I290" s="40"/>
      <c r="J290" s="40"/>
      <c r="K290" s="17" t="s">
        <v>5</v>
      </c>
      <c r="L290" s="16" t="s">
        <v>6</v>
      </c>
      <c r="M290" s="46" t="s">
        <v>7</v>
      </c>
      <c r="N290" s="18" t="s">
        <v>8</v>
      </c>
    </row>
    <row r="291" spans="2:14" s="19" customFormat="1" ht="75">
      <c r="B291" s="20">
        <v>43684</v>
      </c>
      <c r="C291" s="24" t="s">
        <v>238</v>
      </c>
      <c r="D291" s="24" t="s">
        <v>15</v>
      </c>
      <c r="E291" s="24"/>
      <c r="F291" s="25" t="s">
        <v>239</v>
      </c>
      <c r="G291" s="42" t="s">
        <v>239</v>
      </c>
      <c r="H291" s="39" t="b">
        <f>+F291=G291</f>
        <v>1</v>
      </c>
      <c r="I291" s="39" t="b">
        <f>+J291=L291</f>
        <v>1</v>
      </c>
      <c r="J291" s="42" t="s">
        <v>427</v>
      </c>
      <c r="K291" s="24"/>
      <c r="L291" s="24" t="s">
        <v>12</v>
      </c>
      <c r="M291" s="48" t="s">
        <v>442</v>
      </c>
      <c r="N291" s="24" t="s">
        <v>13</v>
      </c>
    </row>
    <row r="292" spans="2:14" s="19" customFormat="1" ht="60">
      <c r="B292" s="20">
        <v>43684</v>
      </c>
      <c r="C292" s="24" t="s">
        <v>238</v>
      </c>
      <c r="D292" s="24" t="s">
        <v>15</v>
      </c>
      <c r="E292" s="24"/>
      <c r="F292" s="25" t="s">
        <v>240</v>
      </c>
      <c r="G292" s="42" t="s">
        <v>240</v>
      </c>
      <c r="H292" s="39" t="b">
        <f aca="true" t="shared" si="42" ref="H292:H300">+F292=G292</f>
        <v>1</v>
      </c>
      <c r="I292" s="39" t="b">
        <f aca="true" t="shared" si="43" ref="I292:I300">+J292=L292</f>
        <v>1</v>
      </c>
      <c r="J292" s="42" t="s">
        <v>427</v>
      </c>
      <c r="K292" s="24"/>
      <c r="L292" s="24" t="s">
        <v>12</v>
      </c>
      <c r="M292" s="48" t="s">
        <v>442</v>
      </c>
      <c r="N292" s="24" t="s">
        <v>13</v>
      </c>
    </row>
    <row r="293" spans="2:14" s="19" customFormat="1" ht="15">
      <c r="B293" s="20">
        <v>43684</v>
      </c>
      <c r="C293" s="24" t="s">
        <v>238</v>
      </c>
      <c r="D293" s="24" t="s">
        <v>15</v>
      </c>
      <c r="E293" s="24"/>
      <c r="F293" s="25" t="s">
        <v>241</v>
      </c>
      <c r="G293" s="42" t="s">
        <v>241</v>
      </c>
      <c r="H293" s="39" t="b">
        <f t="shared" si="42"/>
        <v>1</v>
      </c>
      <c r="I293" s="39" t="b">
        <f t="shared" si="43"/>
        <v>1</v>
      </c>
      <c r="J293" s="42" t="s">
        <v>427</v>
      </c>
      <c r="K293" s="24"/>
      <c r="L293" s="24" t="s">
        <v>12</v>
      </c>
      <c r="M293" s="48" t="s">
        <v>674</v>
      </c>
      <c r="N293" s="24" t="s">
        <v>13</v>
      </c>
    </row>
    <row r="294" spans="2:14" s="19" customFormat="1" ht="45">
      <c r="B294" s="20">
        <v>43684</v>
      </c>
      <c r="C294" s="24" t="s">
        <v>238</v>
      </c>
      <c r="D294" s="24" t="s">
        <v>15</v>
      </c>
      <c r="E294" s="24"/>
      <c r="F294" s="25" t="s">
        <v>242</v>
      </c>
      <c r="G294" s="42" t="s">
        <v>242</v>
      </c>
      <c r="H294" s="39" t="b">
        <f t="shared" si="42"/>
        <v>1</v>
      </c>
      <c r="I294" s="39" t="b">
        <f t="shared" si="43"/>
        <v>1</v>
      </c>
      <c r="J294" s="42" t="s">
        <v>427</v>
      </c>
      <c r="K294" s="24"/>
      <c r="L294" s="24" t="s">
        <v>12</v>
      </c>
      <c r="M294" s="48" t="s">
        <v>675</v>
      </c>
      <c r="N294" s="24" t="s">
        <v>13</v>
      </c>
    </row>
    <row r="295" spans="2:14" s="19" customFormat="1" ht="75">
      <c r="B295" s="20">
        <v>43684</v>
      </c>
      <c r="C295" s="24" t="s">
        <v>238</v>
      </c>
      <c r="D295" s="24" t="s">
        <v>15</v>
      </c>
      <c r="E295" s="24"/>
      <c r="F295" s="25" t="s">
        <v>243</v>
      </c>
      <c r="G295" s="42" t="s">
        <v>243</v>
      </c>
      <c r="H295" s="39" t="b">
        <f t="shared" si="42"/>
        <v>1</v>
      </c>
      <c r="I295" s="39" t="b">
        <f t="shared" si="43"/>
        <v>1</v>
      </c>
      <c r="J295" s="42" t="s">
        <v>427</v>
      </c>
      <c r="K295" s="24"/>
      <c r="L295" s="24" t="s">
        <v>12</v>
      </c>
      <c r="M295" s="48" t="s">
        <v>478</v>
      </c>
      <c r="N295" s="24" t="s">
        <v>13</v>
      </c>
    </row>
    <row r="296" spans="2:14" s="19" customFormat="1" ht="60">
      <c r="B296" s="20">
        <v>43684</v>
      </c>
      <c r="C296" s="24" t="s">
        <v>238</v>
      </c>
      <c r="D296" s="24" t="s">
        <v>15</v>
      </c>
      <c r="E296" s="24"/>
      <c r="F296" s="25" t="s">
        <v>244</v>
      </c>
      <c r="G296" s="42" t="s">
        <v>244</v>
      </c>
      <c r="H296" s="39" t="b">
        <f t="shared" si="42"/>
        <v>1</v>
      </c>
      <c r="I296" s="39" t="b">
        <f t="shared" si="43"/>
        <v>1</v>
      </c>
      <c r="J296" s="42" t="s">
        <v>427</v>
      </c>
      <c r="K296" s="24"/>
      <c r="L296" s="24" t="s">
        <v>12</v>
      </c>
      <c r="M296" s="48" t="s">
        <v>676</v>
      </c>
      <c r="N296" s="24" t="s">
        <v>13</v>
      </c>
    </row>
    <row r="297" spans="2:14" s="19" customFormat="1" ht="75">
      <c r="B297" s="20">
        <v>43684</v>
      </c>
      <c r="C297" s="24" t="s">
        <v>238</v>
      </c>
      <c r="D297" s="24" t="s">
        <v>15</v>
      </c>
      <c r="E297" s="24"/>
      <c r="F297" s="25" t="s">
        <v>245</v>
      </c>
      <c r="G297" s="42" t="s">
        <v>245</v>
      </c>
      <c r="H297" s="39" t="b">
        <f t="shared" si="42"/>
        <v>1</v>
      </c>
      <c r="I297" s="39" t="b">
        <f t="shared" si="43"/>
        <v>1</v>
      </c>
      <c r="J297" s="42" t="s">
        <v>427</v>
      </c>
      <c r="K297" s="24"/>
      <c r="L297" s="24" t="s">
        <v>12</v>
      </c>
      <c r="M297" s="48" t="s">
        <v>677</v>
      </c>
      <c r="N297" s="24" t="s">
        <v>13</v>
      </c>
    </row>
    <row r="298" spans="2:14" s="19" customFormat="1" ht="60">
      <c r="B298" s="20">
        <v>43684</v>
      </c>
      <c r="C298" s="24" t="s">
        <v>238</v>
      </c>
      <c r="D298" s="24" t="s">
        <v>15</v>
      </c>
      <c r="E298" s="24"/>
      <c r="F298" s="25" t="s">
        <v>246</v>
      </c>
      <c r="G298" s="42" t="s">
        <v>246</v>
      </c>
      <c r="H298" s="39" t="b">
        <f t="shared" si="42"/>
        <v>1</v>
      </c>
      <c r="I298" s="39" t="b">
        <f t="shared" si="43"/>
        <v>1</v>
      </c>
      <c r="J298" s="42" t="s">
        <v>427</v>
      </c>
      <c r="K298" s="24"/>
      <c r="L298" s="24" t="s">
        <v>12</v>
      </c>
      <c r="M298" s="48" t="s">
        <v>678</v>
      </c>
      <c r="N298" s="24" t="s">
        <v>13</v>
      </c>
    </row>
    <row r="299" spans="2:14" s="19" customFormat="1" ht="75">
      <c r="B299" s="20">
        <v>43684</v>
      </c>
      <c r="C299" s="24" t="s">
        <v>238</v>
      </c>
      <c r="D299" s="24" t="s">
        <v>15</v>
      </c>
      <c r="E299" s="24"/>
      <c r="F299" s="25" t="s">
        <v>247</v>
      </c>
      <c r="G299" s="42" t="s">
        <v>247</v>
      </c>
      <c r="H299" s="39" t="b">
        <f t="shared" si="42"/>
        <v>1</v>
      </c>
      <c r="I299" s="39" t="b">
        <f t="shared" si="43"/>
        <v>1</v>
      </c>
      <c r="J299" s="42" t="s">
        <v>427</v>
      </c>
      <c r="K299" s="24"/>
      <c r="L299" s="24" t="s">
        <v>12</v>
      </c>
      <c r="M299" s="48" t="s">
        <v>679</v>
      </c>
      <c r="N299" s="24" t="s">
        <v>13</v>
      </c>
    </row>
    <row r="300" spans="2:14" s="19" customFormat="1" ht="60">
      <c r="B300" s="20">
        <v>43684</v>
      </c>
      <c r="C300" s="24" t="s">
        <v>238</v>
      </c>
      <c r="D300" s="24" t="s">
        <v>15</v>
      </c>
      <c r="E300" s="24"/>
      <c r="F300" s="25" t="s">
        <v>248</v>
      </c>
      <c r="G300" s="42" t="s">
        <v>248</v>
      </c>
      <c r="H300" s="39" t="b">
        <f t="shared" si="42"/>
        <v>1</v>
      </c>
      <c r="I300" s="39" t="b">
        <f t="shared" si="43"/>
        <v>1</v>
      </c>
      <c r="J300" s="42" t="s">
        <v>427</v>
      </c>
      <c r="K300" s="24"/>
      <c r="L300" s="24" t="s">
        <v>12</v>
      </c>
      <c r="M300" s="48" t="s">
        <v>680</v>
      </c>
      <c r="N300" s="24" t="s">
        <v>13</v>
      </c>
    </row>
    <row r="301" spans="2:14" s="19" customFormat="1" ht="15">
      <c r="B301" s="24"/>
      <c r="C301" s="24"/>
      <c r="D301" s="24"/>
      <c r="E301" s="24"/>
      <c r="F301" s="25"/>
      <c r="G301" s="42"/>
      <c r="H301" s="42"/>
      <c r="I301" s="42"/>
      <c r="J301" s="42"/>
      <c r="K301" s="24"/>
      <c r="L301" s="24"/>
      <c r="M301" s="48"/>
      <c r="N301" s="24"/>
    </row>
    <row r="302" spans="2:14" s="19" customFormat="1" ht="51.75">
      <c r="B302" s="15" t="s">
        <v>0</v>
      </c>
      <c r="C302" s="15" t="s">
        <v>1</v>
      </c>
      <c r="D302" s="16" t="s">
        <v>2</v>
      </c>
      <c r="E302" s="16" t="s">
        <v>3</v>
      </c>
      <c r="F302" s="16" t="s">
        <v>4</v>
      </c>
      <c r="G302" s="40"/>
      <c r="H302" s="40"/>
      <c r="I302" s="40"/>
      <c r="J302" s="40"/>
      <c r="K302" s="17" t="s">
        <v>5</v>
      </c>
      <c r="L302" s="16" t="s">
        <v>6</v>
      </c>
      <c r="M302" s="46" t="s">
        <v>7</v>
      </c>
      <c r="N302" s="18" t="s">
        <v>8</v>
      </c>
    </row>
    <row r="303" spans="2:14" s="19" customFormat="1" ht="75">
      <c r="B303" s="20">
        <v>43685</v>
      </c>
      <c r="C303" s="24" t="s">
        <v>249</v>
      </c>
      <c r="D303" s="24" t="s">
        <v>15</v>
      </c>
      <c r="E303" s="24"/>
      <c r="F303" s="25" t="s">
        <v>250</v>
      </c>
      <c r="G303" s="42" t="s">
        <v>250</v>
      </c>
      <c r="H303" s="39" t="b">
        <f>+F303=G303</f>
        <v>1</v>
      </c>
      <c r="I303" s="39" t="b">
        <f>+J303=L303</f>
        <v>1</v>
      </c>
      <c r="J303" s="42" t="s">
        <v>427</v>
      </c>
      <c r="K303" s="24"/>
      <c r="L303" s="24" t="s">
        <v>12</v>
      </c>
      <c r="M303" s="48" t="s">
        <v>442</v>
      </c>
      <c r="N303" s="24" t="s">
        <v>13</v>
      </c>
    </row>
    <row r="304" spans="2:14" s="19" customFormat="1" ht="15">
      <c r="B304" s="20">
        <v>43685</v>
      </c>
      <c r="C304" s="24" t="s">
        <v>249</v>
      </c>
      <c r="D304" s="24" t="s">
        <v>15</v>
      </c>
      <c r="E304" s="24"/>
      <c r="F304" s="25" t="s">
        <v>251</v>
      </c>
      <c r="G304" s="42" t="s">
        <v>251</v>
      </c>
      <c r="H304" s="39" t="b">
        <f aca="true" t="shared" si="44" ref="H304:H310">+F304=G304</f>
        <v>1</v>
      </c>
      <c r="I304" s="39" t="b">
        <f aca="true" t="shared" si="45" ref="I304:I310">+J304=L304</f>
        <v>1</v>
      </c>
      <c r="J304" s="42" t="s">
        <v>427</v>
      </c>
      <c r="K304" s="24"/>
      <c r="L304" s="24" t="s">
        <v>12</v>
      </c>
      <c r="M304" s="48" t="s">
        <v>629</v>
      </c>
      <c r="N304" s="24" t="s">
        <v>13</v>
      </c>
    </row>
    <row r="305" spans="2:14" s="19" customFormat="1" ht="45">
      <c r="B305" s="20">
        <v>43685</v>
      </c>
      <c r="C305" s="24" t="s">
        <v>249</v>
      </c>
      <c r="D305" s="24" t="s">
        <v>15</v>
      </c>
      <c r="E305" s="24"/>
      <c r="F305" s="25" t="s">
        <v>252</v>
      </c>
      <c r="G305" s="42" t="s">
        <v>252</v>
      </c>
      <c r="H305" s="39" t="b">
        <f t="shared" si="44"/>
        <v>1</v>
      </c>
      <c r="I305" s="39" t="b">
        <f t="shared" si="45"/>
        <v>1</v>
      </c>
      <c r="J305" s="42" t="s">
        <v>427</v>
      </c>
      <c r="K305" s="24"/>
      <c r="L305" s="24" t="s">
        <v>12</v>
      </c>
      <c r="M305" s="48" t="s">
        <v>630</v>
      </c>
      <c r="N305" s="24" t="s">
        <v>13</v>
      </c>
    </row>
    <row r="306" spans="2:14" s="19" customFormat="1" ht="45">
      <c r="B306" s="20">
        <v>43685</v>
      </c>
      <c r="C306" s="24" t="s">
        <v>249</v>
      </c>
      <c r="D306" s="24" t="s">
        <v>15</v>
      </c>
      <c r="E306" s="24"/>
      <c r="F306" s="25" t="s">
        <v>253</v>
      </c>
      <c r="G306" s="42" t="s">
        <v>253</v>
      </c>
      <c r="H306" s="39" t="b">
        <f t="shared" si="44"/>
        <v>1</v>
      </c>
      <c r="I306" s="39" t="b">
        <f t="shared" si="45"/>
        <v>1</v>
      </c>
      <c r="J306" s="42" t="s">
        <v>427</v>
      </c>
      <c r="K306" s="24"/>
      <c r="L306" s="24" t="s">
        <v>12</v>
      </c>
      <c r="M306" s="48" t="s">
        <v>631</v>
      </c>
      <c r="N306" s="24" t="s">
        <v>13</v>
      </c>
    </row>
    <row r="307" spans="2:14" s="19" customFormat="1" ht="45">
      <c r="B307" s="20">
        <v>43685</v>
      </c>
      <c r="C307" s="24" t="s">
        <v>249</v>
      </c>
      <c r="D307" s="24" t="s">
        <v>15</v>
      </c>
      <c r="E307" s="24"/>
      <c r="F307" s="25" t="s">
        <v>254</v>
      </c>
      <c r="G307" s="42" t="s">
        <v>254</v>
      </c>
      <c r="H307" s="39" t="b">
        <f t="shared" si="44"/>
        <v>1</v>
      </c>
      <c r="I307" s="39" t="b">
        <f t="shared" si="45"/>
        <v>1</v>
      </c>
      <c r="J307" s="42" t="s">
        <v>427</v>
      </c>
      <c r="K307" s="24"/>
      <c r="L307" s="24" t="s">
        <v>12</v>
      </c>
      <c r="M307" s="48" t="s">
        <v>632</v>
      </c>
      <c r="N307" s="24" t="s">
        <v>13</v>
      </c>
    </row>
    <row r="308" spans="2:14" s="19" customFormat="1" ht="45">
      <c r="B308" s="20">
        <v>43685</v>
      </c>
      <c r="C308" s="24" t="s">
        <v>249</v>
      </c>
      <c r="D308" s="24" t="s">
        <v>15</v>
      </c>
      <c r="E308" s="24"/>
      <c r="F308" s="25" t="s">
        <v>255</v>
      </c>
      <c r="G308" s="42" t="s">
        <v>255</v>
      </c>
      <c r="H308" s="39" t="b">
        <f t="shared" si="44"/>
        <v>1</v>
      </c>
      <c r="I308" s="39" t="b">
        <f t="shared" si="45"/>
        <v>1</v>
      </c>
      <c r="J308" s="42" t="s">
        <v>427</v>
      </c>
      <c r="K308" s="24"/>
      <c r="L308" s="24" t="s">
        <v>12</v>
      </c>
      <c r="M308" s="48" t="s">
        <v>633</v>
      </c>
      <c r="N308" s="24" t="s">
        <v>13</v>
      </c>
    </row>
    <row r="309" spans="2:14" s="19" customFormat="1" ht="60">
      <c r="B309" s="20">
        <v>43685</v>
      </c>
      <c r="C309" s="24" t="s">
        <v>249</v>
      </c>
      <c r="D309" s="24" t="s">
        <v>15</v>
      </c>
      <c r="E309" s="24"/>
      <c r="F309" s="25" t="s">
        <v>256</v>
      </c>
      <c r="G309" s="42" t="s">
        <v>256</v>
      </c>
      <c r="H309" s="39" t="b">
        <f t="shared" si="44"/>
        <v>1</v>
      </c>
      <c r="I309" s="39" t="b">
        <f t="shared" si="45"/>
        <v>1</v>
      </c>
      <c r="J309" s="42" t="s">
        <v>427</v>
      </c>
      <c r="K309" s="24"/>
      <c r="L309" s="24" t="s">
        <v>12</v>
      </c>
      <c r="M309" s="48" t="s">
        <v>634</v>
      </c>
      <c r="N309" s="24" t="s">
        <v>13</v>
      </c>
    </row>
    <row r="310" spans="2:14" s="19" customFormat="1" ht="60">
      <c r="B310" s="20">
        <v>43685</v>
      </c>
      <c r="C310" s="24" t="s">
        <v>249</v>
      </c>
      <c r="D310" s="24" t="s">
        <v>15</v>
      </c>
      <c r="E310" s="24"/>
      <c r="F310" s="25" t="s">
        <v>257</v>
      </c>
      <c r="G310" s="42" t="s">
        <v>257</v>
      </c>
      <c r="H310" s="39" t="b">
        <f t="shared" si="44"/>
        <v>1</v>
      </c>
      <c r="I310" s="39" t="b">
        <f t="shared" si="45"/>
        <v>1</v>
      </c>
      <c r="J310" s="42" t="s">
        <v>427</v>
      </c>
      <c r="K310" s="24"/>
      <c r="L310" s="24" t="s">
        <v>12</v>
      </c>
      <c r="M310" s="48" t="s">
        <v>635</v>
      </c>
      <c r="N310" s="24" t="s">
        <v>13</v>
      </c>
    </row>
    <row r="311" spans="2:14" s="19" customFormat="1" ht="15">
      <c r="B311" s="24"/>
      <c r="C311" s="24"/>
      <c r="D311" s="24"/>
      <c r="E311" s="24"/>
      <c r="F311" s="25"/>
      <c r="G311" s="42"/>
      <c r="H311" s="42"/>
      <c r="I311" s="42"/>
      <c r="J311" s="42"/>
      <c r="K311" s="24"/>
      <c r="L311" s="24"/>
      <c r="M311" s="48"/>
      <c r="N311" s="24"/>
    </row>
    <row r="312" spans="2:14" s="19" customFormat="1" ht="51.75">
      <c r="B312" s="15" t="s">
        <v>0</v>
      </c>
      <c r="C312" s="15" t="s">
        <v>1</v>
      </c>
      <c r="D312" s="16" t="s">
        <v>2</v>
      </c>
      <c r="E312" s="16" t="s">
        <v>3</v>
      </c>
      <c r="F312" s="16" t="s">
        <v>4</v>
      </c>
      <c r="G312" s="40"/>
      <c r="H312" s="40"/>
      <c r="I312" s="40"/>
      <c r="J312" s="40"/>
      <c r="K312" s="17" t="s">
        <v>5</v>
      </c>
      <c r="L312" s="16" t="s">
        <v>6</v>
      </c>
      <c r="M312" s="46" t="s">
        <v>7</v>
      </c>
      <c r="N312" s="18" t="s">
        <v>8</v>
      </c>
    </row>
    <row r="313" spans="2:14" s="19" customFormat="1" ht="30">
      <c r="B313" s="20">
        <v>43686</v>
      </c>
      <c r="C313" s="24" t="s">
        <v>258</v>
      </c>
      <c r="D313" s="24" t="s">
        <v>15</v>
      </c>
      <c r="E313" s="24"/>
      <c r="F313" s="25" t="s">
        <v>259</v>
      </c>
      <c r="G313" s="42" t="s">
        <v>259</v>
      </c>
      <c r="H313" s="39" t="b">
        <f>+F313=G313</f>
        <v>1</v>
      </c>
      <c r="I313" s="39" t="b">
        <f>+J313=L313</f>
        <v>1</v>
      </c>
      <c r="J313" s="42" t="s">
        <v>427</v>
      </c>
      <c r="K313" s="24"/>
      <c r="L313" s="24" t="s">
        <v>12</v>
      </c>
      <c r="M313" s="48" t="s">
        <v>442</v>
      </c>
      <c r="N313" s="24" t="s">
        <v>13</v>
      </c>
    </row>
    <row r="314" spans="2:14" s="19" customFormat="1" ht="15">
      <c r="B314" s="20">
        <v>43686</v>
      </c>
      <c r="C314" s="24" t="s">
        <v>258</v>
      </c>
      <c r="D314" s="24" t="s">
        <v>15</v>
      </c>
      <c r="E314" s="24"/>
      <c r="F314" s="25" t="s">
        <v>260</v>
      </c>
      <c r="G314" s="42" t="s">
        <v>260</v>
      </c>
      <c r="H314" s="39" t="b">
        <f aca="true" t="shared" si="46" ref="H314:H330">+F314=G314</f>
        <v>1</v>
      </c>
      <c r="I314" s="39" t="b">
        <f aca="true" t="shared" si="47" ref="I314:I330">+J314=L314</f>
        <v>1</v>
      </c>
      <c r="J314" s="42" t="s">
        <v>427</v>
      </c>
      <c r="K314" s="24"/>
      <c r="L314" s="24" t="s">
        <v>12</v>
      </c>
      <c r="M314" s="48" t="s">
        <v>650</v>
      </c>
      <c r="N314" s="24" t="s">
        <v>13</v>
      </c>
    </row>
    <row r="315" spans="2:14" s="19" customFormat="1" ht="45">
      <c r="B315" s="20">
        <v>43686</v>
      </c>
      <c r="C315" s="24" t="s">
        <v>258</v>
      </c>
      <c r="D315" s="24" t="s">
        <v>15</v>
      </c>
      <c r="E315" s="24"/>
      <c r="F315" s="25" t="s">
        <v>261</v>
      </c>
      <c r="G315" s="42" t="s">
        <v>261</v>
      </c>
      <c r="H315" s="39" t="b">
        <f t="shared" si="46"/>
        <v>1</v>
      </c>
      <c r="I315" s="39" t="b">
        <f t="shared" si="47"/>
        <v>1</v>
      </c>
      <c r="J315" s="42" t="s">
        <v>427</v>
      </c>
      <c r="K315" s="24"/>
      <c r="L315" s="24" t="s">
        <v>12</v>
      </c>
      <c r="M315" s="48" t="s">
        <v>651</v>
      </c>
      <c r="N315" s="24" t="s">
        <v>13</v>
      </c>
    </row>
    <row r="316" spans="2:14" s="19" customFormat="1" ht="15">
      <c r="B316" s="20">
        <v>43686</v>
      </c>
      <c r="C316" s="24" t="s">
        <v>258</v>
      </c>
      <c r="D316" s="24" t="s">
        <v>15</v>
      </c>
      <c r="E316" s="24"/>
      <c r="F316" s="25" t="s">
        <v>262</v>
      </c>
      <c r="G316" s="42" t="s">
        <v>262</v>
      </c>
      <c r="H316" s="39" t="b">
        <f t="shared" si="46"/>
        <v>1</v>
      </c>
      <c r="I316" s="39" t="b">
        <f t="shared" si="47"/>
        <v>1</v>
      </c>
      <c r="J316" s="42" t="s">
        <v>427</v>
      </c>
      <c r="K316" s="24"/>
      <c r="L316" s="24" t="s">
        <v>12</v>
      </c>
      <c r="M316" s="48" t="s">
        <v>652</v>
      </c>
      <c r="N316" s="24" t="s">
        <v>13</v>
      </c>
    </row>
    <row r="317" spans="2:14" s="19" customFormat="1" ht="15">
      <c r="B317" s="20">
        <v>43686</v>
      </c>
      <c r="C317" s="24" t="s">
        <v>258</v>
      </c>
      <c r="D317" s="24" t="s">
        <v>15</v>
      </c>
      <c r="E317" s="24"/>
      <c r="F317" s="25" t="s">
        <v>171</v>
      </c>
      <c r="G317" s="42" t="s">
        <v>171</v>
      </c>
      <c r="H317" s="39" t="b">
        <f t="shared" si="46"/>
        <v>1</v>
      </c>
      <c r="I317" s="39" t="b">
        <f t="shared" si="47"/>
        <v>1</v>
      </c>
      <c r="J317" s="42" t="s">
        <v>427</v>
      </c>
      <c r="K317" s="24"/>
      <c r="L317" s="24" t="s">
        <v>12</v>
      </c>
      <c r="M317" s="48" t="s">
        <v>653</v>
      </c>
      <c r="N317" s="24" t="s">
        <v>13</v>
      </c>
    </row>
    <row r="318" spans="2:14" s="19" customFormat="1" ht="30">
      <c r="B318" s="20">
        <v>43686</v>
      </c>
      <c r="C318" s="24" t="s">
        <v>258</v>
      </c>
      <c r="D318" s="24" t="s">
        <v>15</v>
      </c>
      <c r="E318" s="24"/>
      <c r="F318" s="25" t="s">
        <v>263</v>
      </c>
      <c r="G318" s="42" t="s">
        <v>263</v>
      </c>
      <c r="H318" s="39" t="b">
        <f t="shared" si="46"/>
        <v>1</v>
      </c>
      <c r="I318" s="39" t="b">
        <f t="shared" si="47"/>
        <v>1</v>
      </c>
      <c r="J318" s="42" t="s">
        <v>427</v>
      </c>
      <c r="K318" s="24"/>
      <c r="L318" s="24" t="s">
        <v>12</v>
      </c>
      <c r="M318" s="48" t="s">
        <v>654</v>
      </c>
      <c r="N318" s="24" t="s">
        <v>13</v>
      </c>
    </row>
    <row r="319" spans="2:14" s="19" customFormat="1" ht="45">
      <c r="B319" s="20">
        <v>43686</v>
      </c>
      <c r="C319" s="24" t="s">
        <v>258</v>
      </c>
      <c r="D319" s="24" t="s">
        <v>15</v>
      </c>
      <c r="E319" s="24"/>
      <c r="F319" s="25" t="s">
        <v>264</v>
      </c>
      <c r="G319" s="42" t="s">
        <v>264</v>
      </c>
      <c r="H319" s="39" t="b">
        <f t="shared" si="46"/>
        <v>1</v>
      </c>
      <c r="I319" s="39" t="b">
        <f t="shared" si="47"/>
        <v>1</v>
      </c>
      <c r="J319" s="42" t="s">
        <v>427</v>
      </c>
      <c r="K319" s="24"/>
      <c r="L319" s="24" t="s">
        <v>12</v>
      </c>
      <c r="M319" s="48" t="s">
        <v>655</v>
      </c>
      <c r="N319" s="24" t="s">
        <v>13</v>
      </c>
    </row>
    <row r="320" spans="2:14" s="19" customFormat="1" ht="30">
      <c r="B320" s="20">
        <v>43686</v>
      </c>
      <c r="C320" s="24" t="s">
        <v>258</v>
      </c>
      <c r="D320" s="24" t="s">
        <v>15</v>
      </c>
      <c r="E320" s="24"/>
      <c r="F320" s="25" t="s">
        <v>265</v>
      </c>
      <c r="G320" s="42" t="s">
        <v>265</v>
      </c>
      <c r="H320" s="39" t="b">
        <f t="shared" si="46"/>
        <v>1</v>
      </c>
      <c r="I320" s="39" t="b">
        <f t="shared" si="47"/>
        <v>1</v>
      </c>
      <c r="J320" s="42" t="s">
        <v>427</v>
      </c>
      <c r="K320" s="24"/>
      <c r="L320" s="24" t="s">
        <v>12</v>
      </c>
      <c r="M320" s="48" t="s">
        <v>656</v>
      </c>
      <c r="N320" s="24" t="s">
        <v>13</v>
      </c>
    </row>
    <row r="321" spans="2:14" s="19" customFormat="1" ht="45">
      <c r="B321" s="20">
        <v>43686</v>
      </c>
      <c r="C321" s="24" t="s">
        <v>258</v>
      </c>
      <c r="D321" s="24" t="s">
        <v>15</v>
      </c>
      <c r="E321" s="24"/>
      <c r="F321" s="25" t="s">
        <v>266</v>
      </c>
      <c r="G321" s="42" t="s">
        <v>266</v>
      </c>
      <c r="H321" s="39" t="b">
        <f t="shared" si="46"/>
        <v>1</v>
      </c>
      <c r="I321" s="39" t="b">
        <f t="shared" si="47"/>
        <v>1</v>
      </c>
      <c r="J321" s="42" t="s">
        <v>427</v>
      </c>
      <c r="K321" s="24"/>
      <c r="L321" s="24" t="s">
        <v>12</v>
      </c>
      <c r="M321" s="48" t="s">
        <v>657</v>
      </c>
      <c r="N321" s="24" t="s">
        <v>13</v>
      </c>
    </row>
    <row r="322" spans="2:14" s="19" customFormat="1" ht="45">
      <c r="B322" s="20">
        <v>43686</v>
      </c>
      <c r="C322" s="24" t="s">
        <v>258</v>
      </c>
      <c r="D322" s="24" t="s">
        <v>15</v>
      </c>
      <c r="E322" s="24"/>
      <c r="F322" s="25" t="s">
        <v>267</v>
      </c>
      <c r="G322" s="42" t="s">
        <v>267</v>
      </c>
      <c r="H322" s="39" t="b">
        <f t="shared" si="46"/>
        <v>1</v>
      </c>
      <c r="I322" s="39" t="b">
        <f t="shared" si="47"/>
        <v>1</v>
      </c>
      <c r="J322" s="42" t="s">
        <v>427</v>
      </c>
      <c r="K322" s="24"/>
      <c r="L322" s="24" t="s">
        <v>12</v>
      </c>
      <c r="M322" s="48" t="s">
        <v>658</v>
      </c>
      <c r="N322" s="24" t="s">
        <v>13</v>
      </c>
    </row>
    <row r="323" spans="2:14" s="19" customFormat="1" ht="30">
      <c r="B323" s="20">
        <v>43686</v>
      </c>
      <c r="C323" s="24" t="s">
        <v>258</v>
      </c>
      <c r="D323" s="24" t="s">
        <v>15</v>
      </c>
      <c r="E323" s="24"/>
      <c r="F323" s="25" t="s">
        <v>268</v>
      </c>
      <c r="G323" s="42" t="s">
        <v>268</v>
      </c>
      <c r="H323" s="39" t="b">
        <f t="shared" si="46"/>
        <v>1</v>
      </c>
      <c r="I323" s="39" t="b">
        <f t="shared" si="47"/>
        <v>1</v>
      </c>
      <c r="J323" s="42" t="s">
        <v>427</v>
      </c>
      <c r="K323" s="24"/>
      <c r="L323" s="24" t="s">
        <v>12</v>
      </c>
      <c r="M323" s="48" t="s">
        <v>659</v>
      </c>
      <c r="N323" s="24" t="s">
        <v>13</v>
      </c>
    </row>
    <row r="324" spans="2:14" s="19" customFormat="1" ht="45">
      <c r="B324" s="20">
        <v>43686</v>
      </c>
      <c r="C324" s="24" t="s">
        <v>258</v>
      </c>
      <c r="D324" s="24" t="s">
        <v>15</v>
      </c>
      <c r="E324" s="24"/>
      <c r="F324" s="25" t="s">
        <v>269</v>
      </c>
      <c r="G324" s="42" t="s">
        <v>269</v>
      </c>
      <c r="H324" s="39" t="b">
        <f t="shared" si="46"/>
        <v>1</v>
      </c>
      <c r="I324" s="39" t="b">
        <f t="shared" si="47"/>
        <v>1</v>
      </c>
      <c r="J324" s="42" t="s">
        <v>427</v>
      </c>
      <c r="K324" s="24"/>
      <c r="L324" s="24" t="s">
        <v>12</v>
      </c>
      <c r="M324" s="48" t="s">
        <v>660</v>
      </c>
      <c r="N324" s="24" t="s">
        <v>13</v>
      </c>
    </row>
    <row r="325" spans="2:14" s="19" customFormat="1" ht="30">
      <c r="B325" s="20">
        <v>43686</v>
      </c>
      <c r="C325" s="24" t="s">
        <v>258</v>
      </c>
      <c r="D325" s="24" t="s">
        <v>15</v>
      </c>
      <c r="E325" s="24"/>
      <c r="F325" s="25" t="s">
        <v>270</v>
      </c>
      <c r="G325" s="42" t="s">
        <v>270</v>
      </c>
      <c r="H325" s="39" t="b">
        <f t="shared" si="46"/>
        <v>1</v>
      </c>
      <c r="I325" s="39" t="b">
        <f t="shared" si="47"/>
        <v>1</v>
      </c>
      <c r="J325" s="42" t="s">
        <v>427</v>
      </c>
      <c r="K325" s="24"/>
      <c r="L325" s="24" t="s">
        <v>12</v>
      </c>
      <c r="M325" s="48" t="s">
        <v>661</v>
      </c>
      <c r="N325" s="24" t="s">
        <v>13</v>
      </c>
    </row>
    <row r="326" spans="2:14" s="19" customFormat="1" ht="30">
      <c r="B326" s="20">
        <v>43686</v>
      </c>
      <c r="C326" s="24" t="s">
        <v>258</v>
      </c>
      <c r="D326" s="24" t="s">
        <v>15</v>
      </c>
      <c r="E326" s="24"/>
      <c r="F326" s="25" t="s">
        <v>271</v>
      </c>
      <c r="G326" s="42" t="s">
        <v>271</v>
      </c>
      <c r="H326" s="39" t="b">
        <f t="shared" si="46"/>
        <v>1</v>
      </c>
      <c r="I326" s="39" t="b">
        <f t="shared" si="47"/>
        <v>1</v>
      </c>
      <c r="J326" s="42" t="s">
        <v>427</v>
      </c>
      <c r="K326" s="24"/>
      <c r="L326" s="24" t="s">
        <v>12</v>
      </c>
      <c r="M326" s="48" t="s">
        <v>662</v>
      </c>
      <c r="N326" s="24" t="s">
        <v>13</v>
      </c>
    </row>
    <row r="327" spans="2:14" s="19" customFormat="1" ht="30">
      <c r="B327" s="20">
        <v>43686</v>
      </c>
      <c r="C327" s="24" t="s">
        <v>258</v>
      </c>
      <c r="D327" s="24" t="s">
        <v>15</v>
      </c>
      <c r="E327" s="24"/>
      <c r="F327" s="25" t="s">
        <v>272</v>
      </c>
      <c r="G327" s="42" t="s">
        <v>272</v>
      </c>
      <c r="H327" s="39" t="b">
        <f t="shared" si="46"/>
        <v>1</v>
      </c>
      <c r="I327" s="39" t="b">
        <f t="shared" si="47"/>
        <v>1</v>
      </c>
      <c r="J327" s="42" t="s">
        <v>427</v>
      </c>
      <c r="K327" s="24"/>
      <c r="L327" s="24" t="s">
        <v>12</v>
      </c>
      <c r="M327" s="48" t="s">
        <v>663</v>
      </c>
      <c r="N327" s="24" t="s">
        <v>13</v>
      </c>
    </row>
    <row r="328" spans="2:14" s="19" customFormat="1" ht="30">
      <c r="B328" s="20">
        <v>43686</v>
      </c>
      <c r="C328" s="24" t="s">
        <v>258</v>
      </c>
      <c r="D328" s="24" t="s">
        <v>15</v>
      </c>
      <c r="E328" s="24"/>
      <c r="F328" s="25" t="s">
        <v>273</v>
      </c>
      <c r="G328" s="42" t="s">
        <v>273</v>
      </c>
      <c r="H328" s="39" t="b">
        <f t="shared" si="46"/>
        <v>1</v>
      </c>
      <c r="I328" s="39" t="b">
        <f t="shared" si="47"/>
        <v>1</v>
      </c>
      <c r="J328" s="42" t="s">
        <v>427</v>
      </c>
      <c r="K328" s="24"/>
      <c r="L328" s="24" t="s">
        <v>12</v>
      </c>
      <c r="M328" s="48" t="s">
        <v>664</v>
      </c>
      <c r="N328" s="24" t="s">
        <v>13</v>
      </c>
    </row>
    <row r="329" spans="2:14" s="19" customFormat="1" ht="30">
      <c r="B329" s="20">
        <v>43686</v>
      </c>
      <c r="C329" s="24" t="s">
        <v>258</v>
      </c>
      <c r="D329" s="24" t="s">
        <v>15</v>
      </c>
      <c r="E329" s="24"/>
      <c r="F329" s="25" t="s">
        <v>274</v>
      </c>
      <c r="G329" s="42" t="s">
        <v>274</v>
      </c>
      <c r="H329" s="39" t="b">
        <f t="shared" si="46"/>
        <v>1</v>
      </c>
      <c r="I329" s="39" t="b">
        <f t="shared" si="47"/>
        <v>1</v>
      </c>
      <c r="J329" s="42" t="s">
        <v>427</v>
      </c>
      <c r="K329" s="24"/>
      <c r="L329" s="24" t="s">
        <v>12</v>
      </c>
      <c r="M329" s="48" t="s">
        <v>665</v>
      </c>
      <c r="N329" s="24" t="s">
        <v>13</v>
      </c>
    </row>
    <row r="330" spans="2:14" s="19" customFormat="1" ht="30">
      <c r="B330" s="20">
        <v>43686</v>
      </c>
      <c r="C330" s="24" t="s">
        <v>258</v>
      </c>
      <c r="D330" s="24" t="s">
        <v>15</v>
      </c>
      <c r="E330" s="24"/>
      <c r="F330" s="25" t="s">
        <v>275</v>
      </c>
      <c r="G330" s="42" t="s">
        <v>275</v>
      </c>
      <c r="H330" s="39" t="b">
        <f t="shared" si="46"/>
        <v>1</v>
      </c>
      <c r="I330" s="39" t="b">
        <f t="shared" si="47"/>
        <v>1</v>
      </c>
      <c r="J330" s="42" t="s">
        <v>427</v>
      </c>
      <c r="K330" s="24"/>
      <c r="L330" s="24" t="s">
        <v>12</v>
      </c>
      <c r="M330" s="48" t="s">
        <v>666</v>
      </c>
      <c r="N330" s="24" t="s">
        <v>13</v>
      </c>
    </row>
    <row r="331" spans="2:14" s="19" customFormat="1" ht="15">
      <c r="B331" s="24"/>
      <c r="C331" s="24"/>
      <c r="D331" s="24"/>
      <c r="E331" s="24"/>
      <c r="F331" s="25"/>
      <c r="G331" s="42"/>
      <c r="H331" s="42"/>
      <c r="I331" s="42"/>
      <c r="J331" s="42"/>
      <c r="K331" s="24"/>
      <c r="L331" s="24"/>
      <c r="M331" s="48"/>
      <c r="N331" s="24"/>
    </row>
    <row r="332" spans="2:14" s="19" customFormat="1" ht="51.75">
      <c r="B332" s="15" t="s">
        <v>0</v>
      </c>
      <c r="C332" s="15" t="s">
        <v>1</v>
      </c>
      <c r="D332" s="16" t="s">
        <v>2</v>
      </c>
      <c r="E332" s="16" t="s">
        <v>3</v>
      </c>
      <c r="F332" s="16" t="s">
        <v>4</v>
      </c>
      <c r="G332" s="40"/>
      <c r="H332" s="40"/>
      <c r="I332" s="40"/>
      <c r="J332" s="40"/>
      <c r="K332" s="17" t="s">
        <v>5</v>
      </c>
      <c r="L332" s="16" t="s">
        <v>6</v>
      </c>
      <c r="M332" s="46" t="s">
        <v>7</v>
      </c>
      <c r="N332" s="18" t="s">
        <v>8</v>
      </c>
    </row>
    <row r="333" spans="2:14" s="19" customFormat="1" ht="105">
      <c r="B333" s="20">
        <v>43689</v>
      </c>
      <c r="C333" s="24" t="s">
        <v>276</v>
      </c>
      <c r="D333" s="24" t="s">
        <v>15</v>
      </c>
      <c r="E333" s="24"/>
      <c r="F333" s="25" t="s">
        <v>277</v>
      </c>
      <c r="G333" s="42" t="s">
        <v>277</v>
      </c>
      <c r="H333" s="39" t="b">
        <f>+F333=G333</f>
        <v>1</v>
      </c>
      <c r="I333" s="39" t="b">
        <f>+J333=L333</f>
        <v>1</v>
      </c>
      <c r="J333" s="42" t="s">
        <v>427</v>
      </c>
      <c r="K333" s="24"/>
      <c r="L333" s="24" t="s">
        <v>12</v>
      </c>
      <c r="M333" s="48" t="s">
        <v>442</v>
      </c>
      <c r="N333" s="24" t="s">
        <v>13</v>
      </c>
    </row>
    <row r="334" spans="2:14" s="19" customFormat="1" ht="15">
      <c r="B334" s="20">
        <v>43689</v>
      </c>
      <c r="C334" s="24" t="s">
        <v>276</v>
      </c>
      <c r="D334" s="24" t="s">
        <v>15</v>
      </c>
      <c r="E334" s="24"/>
      <c r="F334" s="25" t="s">
        <v>260</v>
      </c>
      <c r="G334" s="42" t="s">
        <v>260</v>
      </c>
      <c r="H334" s="39" t="b">
        <f aca="true" t="shared" si="48" ref="H334:H340">+F334=G334</f>
        <v>1</v>
      </c>
      <c r="I334" s="39" t="b">
        <f aca="true" t="shared" si="49" ref="I334:I340">+J334=L334</f>
        <v>1</v>
      </c>
      <c r="J334" s="42" t="s">
        <v>427</v>
      </c>
      <c r="K334" s="24"/>
      <c r="L334" s="24" t="s">
        <v>12</v>
      </c>
      <c r="M334" s="48" t="s">
        <v>681</v>
      </c>
      <c r="N334" s="24" t="s">
        <v>13</v>
      </c>
    </row>
    <row r="335" spans="2:14" s="19" customFormat="1" ht="30">
      <c r="B335" s="20">
        <v>43689</v>
      </c>
      <c r="C335" s="24" t="s">
        <v>276</v>
      </c>
      <c r="D335" s="24" t="s">
        <v>15</v>
      </c>
      <c r="E335" s="24"/>
      <c r="F335" s="25" t="s">
        <v>278</v>
      </c>
      <c r="G335" s="42" t="s">
        <v>278</v>
      </c>
      <c r="H335" s="39" t="b">
        <f t="shared" si="48"/>
        <v>1</v>
      </c>
      <c r="I335" s="39" t="b">
        <f t="shared" si="49"/>
        <v>1</v>
      </c>
      <c r="J335" s="42" t="s">
        <v>427</v>
      </c>
      <c r="K335" s="24"/>
      <c r="L335" s="24" t="s">
        <v>12</v>
      </c>
      <c r="M335" s="48" t="s">
        <v>682</v>
      </c>
      <c r="N335" s="24" t="s">
        <v>13</v>
      </c>
    </row>
    <row r="336" spans="2:14" s="19" customFormat="1" ht="30">
      <c r="B336" s="20">
        <v>43689</v>
      </c>
      <c r="C336" s="24" t="s">
        <v>276</v>
      </c>
      <c r="D336" s="24" t="s">
        <v>15</v>
      </c>
      <c r="E336" s="24"/>
      <c r="F336" s="25" t="s">
        <v>279</v>
      </c>
      <c r="G336" s="42" t="s">
        <v>279</v>
      </c>
      <c r="H336" s="39" t="b">
        <f t="shared" si="48"/>
        <v>1</v>
      </c>
      <c r="I336" s="39" t="b">
        <f t="shared" si="49"/>
        <v>1</v>
      </c>
      <c r="J336" s="42" t="s">
        <v>427</v>
      </c>
      <c r="K336" s="24"/>
      <c r="L336" s="24" t="s">
        <v>12</v>
      </c>
      <c r="M336" s="48" t="s">
        <v>683</v>
      </c>
      <c r="N336" s="24" t="s">
        <v>13</v>
      </c>
    </row>
    <row r="337" spans="2:14" s="19" customFormat="1" ht="30">
      <c r="B337" s="20">
        <v>43689</v>
      </c>
      <c r="C337" s="24" t="s">
        <v>276</v>
      </c>
      <c r="D337" s="24" t="s">
        <v>15</v>
      </c>
      <c r="E337" s="24"/>
      <c r="F337" s="25" t="s">
        <v>280</v>
      </c>
      <c r="G337" s="42" t="s">
        <v>280</v>
      </c>
      <c r="H337" s="39" t="b">
        <f t="shared" si="48"/>
        <v>1</v>
      </c>
      <c r="I337" s="39" t="b">
        <f t="shared" si="49"/>
        <v>1</v>
      </c>
      <c r="J337" s="42" t="s">
        <v>427</v>
      </c>
      <c r="K337" s="24"/>
      <c r="L337" s="24" t="s">
        <v>12</v>
      </c>
      <c r="M337" s="48" t="s">
        <v>684</v>
      </c>
      <c r="N337" s="24" t="s">
        <v>13</v>
      </c>
    </row>
    <row r="338" spans="2:14" s="19" customFormat="1" ht="30">
      <c r="B338" s="20">
        <v>43689</v>
      </c>
      <c r="C338" s="24" t="s">
        <v>276</v>
      </c>
      <c r="D338" s="24" t="s">
        <v>15</v>
      </c>
      <c r="E338" s="24"/>
      <c r="F338" s="25" t="s">
        <v>281</v>
      </c>
      <c r="G338" s="42" t="s">
        <v>281</v>
      </c>
      <c r="H338" s="39" t="b">
        <f t="shared" si="48"/>
        <v>1</v>
      </c>
      <c r="I338" s="39" t="b">
        <f t="shared" si="49"/>
        <v>1</v>
      </c>
      <c r="J338" s="42" t="s">
        <v>427</v>
      </c>
      <c r="K338" s="24"/>
      <c r="L338" s="24" t="s">
        <v>12</v>
      </c>
      <c r="M338" s="48" t="s">
        <v>685</v>
      </c>
      <c r="N338" s="24" t="s">
        <v>13</v>
      </c>
    </row>
    <row r="339" spans="2:14" s="19" customFormat="1" ht="30">
      <c r="B339" s="20">
        <v>43689</v>
      </c>
      <c r="C339" s="24" t="s">
        <v>276</v>
      </c>
      <c r="D339" s="24" t="s">
        <v>15</v>
      </c>
      <c r="E339" s="24"/>
      <c r="F339" s="25" t="s">
        <v>282</v>
      </c>
      <c r="G339" s="42" t="s">
        <v>282</v>
      </c>
      <c r="H339" s="39" t="b">
        <f t="shared" si="48"/>
        <v>1</v>
      </c>
      <c r="I339" s="39" t="b">
        <f t="shared" si="49"/>
        <v>1</v>
      </c>
      <c r="J339" s="42" t="s">
        <v>427</v>
      </c>
      <c r="K339" s="24"/>
      <c r="L339" s="24" t="s">
        <v>12</v>
      </c>
      <c r="M339" s="48" t="s">
        <v>686</v>
      </c>
      <c r="N339" s="24" t="s">
        <v>13</v>
      </c>
    </row>
    <row r="340" spans="2:14" s="19" customFormat="1" ht="30">
      <c r="B340" s="20">
        <v>43689</v>
      </c>
      <c r="C340" s="24" t="s">
        <v>276</v>
      </c>
      <c r="D340" s="24" t="s">
        <v>15</v>
      </c>
      <c r="E340" s="24"/>
      <c r="F340" s="25" t="s">
        <v>283</v>
      </c>
      <c r="G340" s="42" t="s">
        <v>283</v>
      </c>
      <c r="H340" s="39" t="b">
        <f t="shared" si="48"/>
        <v>1</v>
      </c>
      <c r="I340" s="39" t="b">
        <f t="shared" si="49"/>
        <v>1</v>
      </c>
      <c r="J340" s="42" t="s">
        <v>427</v>
      </c>
      <c r="K340" s="24"/>
      <c r="L340" s="24" t="s">
        <v>12</v>
      </c>
      <c r="M340" s="48" t="s">
        <v>455</v>
      </c>
      <c r="N340" s="24" t="s">
        <v>13</v>
      </c>
    </row>
    <row r="341" spans="2:14" s="19" customFormat="1" ht="15">
      <c r="B341" s="24"/>
      <c r="C341" s="24"/>
      <c r="D341" s="24"/>
      <c r="E341" s="24"/>
      <c r="F341" s="25"/>
      <c r="G341" s="42"/>
      <c r="H341" s="42"/>
      <c r="I341" s="42"/>
      <c r="J341" s="42"/>
      <c r="K341" s="24"/>
      <c r="L341" s="24"/>
      <c r="M341" s="48"/>
      <c r="N341" s="24"/>
    </row>
    <row r="342" spans="2:14" s="19" customFormat="1" ht="51.75">
      <c r="B342" s="15" t="s">
        <v>0</v>
      </c>
      <c r="C342" s="15" t="s">
        <v>1</v>
      </c>
      <c r="D342" s="16" t="s">
        <v>2</v>
      </c>
      <c r="E342" s="16" t="s">
        <v>3</v>
      </c>
      <c r="F342" s="16" t="s">
        <v>4</v>
      </c>
      <c r="G342" s="40"/>
      <c r="H342" s="40"/>
      <c r="I342" s="40"/>
      <c r="J342" s="40"/>
      <c r="K342" s="17" t="s">
        <v>5</v>
      </c>
      <c r="L342" s="16" t="s">
        <v>6</v>
      </c>
      <c r="M342" s="46" t="s">
        <v>7</v>
      </c>
      <c r="N342" s="18" t="s">
        <v>8</v>
      </c>
    </row>
    <row r="343" spans="2:14" s="19" customFormat="1" ht="90">
      <c r="B343" s="20">
        <v>43690</v>
      </c>
      <c r="C343" s="24" t="s">
        <v>284</v>
      </c>
      <c r="D343" s="24" t="s">
        <v>15</v>
      </c>
      <c r="E343" s="24"/>
      <c r="F343" s="25" t="s">
        <v>285</v>
      </c>
      <c r="G343" s="42" t="s">
        <v>285</v>
      </c>
      <c r="H343" s="39" t="b">
        <f>+F343=G343</f>
        <v>1</v>
      </c>
      <c r="I343" s="39" t="b">
        <f>+J343=L343</f>
        <v>1</v>
      </c>
      <c r="J343" s="42" t="s">
        <v>427</v>
      </c>
      <c r="K343" s="24"/>
      <c r="L343" s="24" t="s">
        <v>12</v>
      </c>
      <c r="M343" s="48" t="s">
        <v>442</v>
      </c>
      <c r="N343" s="24" t="s">
        <v>13</v>
      </c>
    </row>
    <row r="344" spans="2:14" s="19" customFormat="1" ht="15">
      <c r="B344" s="20">
        <v>43690</v>
      </c>
      <c r="C344" s="24" t="s">
        <v>284</v>
      </c>
      <c r="D344" s="24" t="s">
        <v>15</v>
      </c>
      <c r="E344" s="24"/>
      <c r="F344" s="25" t="s">
        <v>260</v>
      </c>
      <c r="G344" s="42" t="s">
        <v>260</v>
      </c>
      <c r="H344" s="39" t="b">
        <f aca="true" t="shared" si="50" ref="H344:H350">+F344=G344</f>
        <v>1</v>
      </c>
      <c r="I344" s="39" t="b">
        <f aca="true" t="shared" si="51" ref="I344:I350">+J344=L344</f>
        <v>1</v>
      </c>
      <c r="J344" s="42" t="s">
        <v>427</v>
      </c>
      <c r="K344" s="24"/>
      <c r="L344" s="24" t="s">
        <v>12</v>
      </c>
      <c r="M344" s="48" t="s">
        <v>667</v>
      </c>
      <c r="N344" s="24" t="s">
        <v>13</v>
      </c>
    </row>
    <row r="345" spans="2:14" s="19" customFormat="1" ht="30">
      <c r="B345" s="20">
        <v>43690</v>
      </c>
      <c r="C345" s="24" t="s">
        <v>284</v>
      </c>
      <c r="D345" s="24" t="s">
        <v>15</v>
      </c>
      <c r="E345" s="24"/>
      <c r="F345" s="25" t="s">
        <v>286</v>
      </c>
      <c r="G345" s="42" t="s">
        <v>286</v>
      </c>
      <c r="H345" s="39" t="b">
        <f t="shared" si="50"/>
        <v>1</v>
      </c>
      <c r="I345" s="39" t="b">
        <f t="shared" si="51"/>
        <v>1</v>
      </c>
      <c r="J345" s="42" t="s">
        <v>427</v>
      </c>
      <c r="K345" s="24"/>
      <c r="L345" s="24" t="s">
        <v>12</v>
      </c>
      <c r="M345" s="48" t="s">
        <v>668</v>
      </c>
      <c r="N345" s="24" t="s">
        <v>13</v>
      </c>
    </row>
    <row r="346" spans="2:14" s="19" customFormat="1" ht="30">
      <c r="B346" s="20">
        <v>43690</v>
      </c>
      <c r="C346" s="24" t="s">
        <v>284</v>
      </c>
      <c r="D346" s="24" t="s">
        <v>15</v>
      </c>
      <c r="E346" s="24"/>
      <c r="F346" s="25" t="s">
        <v>287</v>
      </c>
      <c r="G346" s="42" t="s">
        <v>287</v>
      </c>
      <c r="H346" s="39" t="b">
        <f t="shared" si="50"/>
        <v>1</v>
      </c>
      <c r="I346" s="39" t="b">
        <f t="shared" si="51"/>
        <v>1</v>
      </c>
      <c r="J346" s="42" t="s">
        <v>427</v>
      </c>
      <c r="K346" s="24"/>
      <c r="L346" s="24" t="s">
        <v>12</v>
      </c>
      <c r="M346" s="48" t="s">
        <v>669</v>
      </c>
      <c r="N346" s="24" t="s">
        <v>13</v>
      </c>
    </row>
    <row r="347" spans="2:14" s="19" customFormat="1" ht="60">
      <c r="B347" s="20">
        <v>43690</v>
      </c>
      <c r="C347" s="24" t="s">
        <v>284</v>
      </c>
      <c r="D347" s="24" t="s">
        <v>15</v>
      </c>
      <c r="E347" s="24"/>
      <c r="F347" s="25" t="s">
        <v>288</v>
      </c>
      <c r="G347" s="42" t="s">
        <v>288</v>
      </c>
      <c r="H347" s="39" t="b">
        <f t="shared" si="50"/>
        <v>1</v>
      </c>
      <c r="I347" s="39" t="b">
        <f t="shared" si="51"/>
        <v>1</v>
      </c>
      <c r="J347" s="42" t="s">
        <v>427</v>
      </c>
      <c r="K347" s="24"/>
      <c r="L347" s="24" t="s">
        <v>12</v>
      </c>
      <c r="M347" s="48" t="s">
        <v>670</v>
      </c>
      <c r="N347" s="24" t="s">
        <v>13</v>
      </c>
    </row>
    <row r="348" spans="2:14" s="19" customFormat="1" ht="60">
      <c r="B348" s="20">
        <v>43690</v>
      </c>
      <c r="C348" s="24" t="s">
        <v>284</v>
      </c>
      <c r="D348" s="24" t="s">
        <v>15</v>
      </c>
      <c r="E348" s="24"/>
      <c r="F348" s="25" t="s">
        <v>289</v>
      </c>
      <c r="G348" s="42" t="s">
        <v>289</v>
      </c>
      <c r="H348" s="39" t="b">
        <f t="shared" si="50"/>
        <v>1</v>
      </c>
      <c r="I348" s="39" t="b">
        <f t="shared" si="51"/>
        <v>1</v>
      </c>
      <c r="J348" s="42" t="s">
        <v>427</v>
      </c>
      <c r="K348" s="24"/>
      <c r="L348" s="24" t="s">
        <v>12</v>
      </c>
      <c r="M348" s="48" t="s">
        <v>671</v>
      </c>
      <c r="N348" s="24" t="s">
        <v>13</v>
      </c>
    </row>
    <row r="349" spans="2:14" s="19" customFormat="1" ht="45">
      <c r="B349" s="20">
        <v>43690</v>
      </c>
      <c r="C349" s="24" t="s">
        <v>284</v>
      </c>
      <c r="D349" s="24" t="s">
        <v>15</v>
      </c>
      <c r="E349" s="24"/>
      <c r="F349" s="25" t="s">
        <v>290</v>
      </c>
      <c r="G349" s="42" t="s">
        <v>290</v>
      </c>
      <c r="H349" s="39" t="b">
        <f t="shared" si="50"/>
        <v>1</v>
      </c>
      <c r="I349" s="39" t="b">
        <f t="shared" si="51"/>
        <v>1</v>
      </c>
      <c r="J349" s="42" t="s">
        <v>427</v>
      </c>
      <c r="K349" s="24"/>
      <c r="L349" s="24" t="s">
        <v>12</v>
      </c>
      <c r="M349" s="48" t="s">
        <v>672</v>
      </c>
      <c r="N349" s="24" t="s">
        <v>13</v>
      </c>
    </row>
    <row r="350" spans="2:14" s="19" customFormat="1" ht="15">
      <c r="B350" s="20">
        <v>43690</v>
      </c>
      <c r="C350" s="24" t="s">
        <v>284</v>
      </c>
      <c r="D350" s="24" t="s">
        <v>15</v>
      </c>
      <c r="E350" s="24"/>
      <c r="F350" s="25" t="s">
        <v>291</v>
      </c>
      <c r="G350" s="42" t="s">
        <v>291</v>
      </c>
      <c r="H350" s="39" t="b">
        <f t="shared" si="50"/>
        <v>1</v>
      </c>
      <c r="I350" s="39" t="b">
        <f t="shared" si="51"/>
        <v>1</v>
      </c>
      <c r="J350" s="42" t="s">
        <v>427</v>
      </c>
      <c r="K350" s="24"/>
      <c r="L350" s="24" t="s">
        <v>12</v>
      </c>
      <c r="M350" s="48" t="s">
        <v>673</v>
      </c>
      <c r="N350" s="24" t="s">
        <v>13</v>
      </c>
    </row>
    <row r="351" spans="2:14" s="19" customFormat="1" ht="15">
      <c r="B351" s="24"/>
      <c r="C351" s="24"/>
      <c r="D351" s="24"/>
      <c r="E351" s="24"/>
      <c r="F351" s="25"/>
      <c r="G351" s="42"/>
      <c r="H351" s="42"/>
      <c r="I351" s="42"/>
      <c r="J351" s="42"/>
      <c r="K351" s="24"/>
      <c r="L351" s="24"/>
      <c r="M351" s="48"/>
      <c r="N351" s="24"/>
    </row>
    <row r="352" spans="2:14" s="19" customFormat="1" ht="51.75">
      <c r="B352" s="15" t="s">
        <v>0</v>
      </c>
      <c r="C352" s="15" t="s">
        <v>1</v>
      </c>
      <c r="D352" s="16" t="s">
        <v>2</v>
      </c>
      <c r="E352" s="16" t="s">
        <v>3</v>
      </c>
      <c r="F352" s="16" t="s">
        <v>4</v>
      </c>
      <c r="G352" s="40"/>
      <c r="H352" s="40"/>
      <c r="I352" s="40"/>
      <c r="J352" s="40"/>
      <c r="K352" s="17" t="s">
        <v>5</v>
      </c>
      <c r="L352" s="16" t="s">
        <v>6</v>
      </c>
      <c r="M352" s="46" t="s">
        <v>7</v>
      </c>
      <c r="N352" s="18" t="s">
        <v>8</v>
      </c>
    </row>
    <row r="353" spans="2:14" s="19" customFormat="1" ht="75">
      <c r="B353" s="20">
        <v>43691</v>
      </c>
      <c r="C353" s="24" t="s">
        <v>292</v>
      </c>
      <c r="D353" s="24" t="s">
        <v>15</v>
      </c>
      <c r="E353" s="24"/>
      <c r="F353" s="25" t="s">
        <v>293</v>
      </c>
      <c r="G353" s="42" t="s">
        <v>293</v>
      </c>
      <c r="H353" s="39" t="b">
        <f>+F353=G353</f>
        <v>1</v>
      </c>
      <c r="I353" s="39" t="b">
        <f>+J353=L353</f>
        <v>1</v>
      </c>
      <c r="J353" s="42" t="s">
        <v>427</v>
      </c>
      <c r="K353" s="24"/>
      <c r="L353" s="24" t="s">
        <v>12</v>
      </c>
      <c r="M353" s="48" t="s">
        <v>442</v>
      </c>
      <c r="N353" s="24" t="s">
        <v>13</v>
      </c>
    </row>
    <row r="354" spans="2:14" s="19" customFormat="1" ht="30">
      <c r="B354" s="20">
        <v>43691</v>
      </c>
      <c r="C354" s="24" t="s">
        <v>292</v>
      </c>
      <c r="D354" s="24" t="s">
        <v>15</v>
      </c>
      <c r="E354" s="24"/>
      <c r="F354" s="25" t="s">
        <v>294</v>
      </c>
      <c r="G354" s="42" t="s">
        <v>294</v>
      </c>
      <c r="H354" s="39" t="b">
        <f aca="true" t="shared" si="52" ref="H354:H362">+F354=G354</f>
        <v>1</v>
      </c>
      <c r="I354" s="39" t="b">
        <f aca="true" t="shared" si="53" ref="I354:I362">+J354=L354</f>
        <v>1</v>
      </c>
      <c r="J354" s="42" t="s">
        <v>427</v>
      </c>
      <c r="K354" s="24"/>
      <c r="L354" s="24" t="s">
        <v>12</v>
      </c>
      <c r="M354" s="48" t="s">
        <v>687</v>
      </c>
      <c r="N354" s="24" t="s">
        <v>13</v>
      </c>
    </row>
    <row r="355" spans="2:14" s="19" customFormat="1" ht="30">
      <c r="B355" s="20">
        <v>43691</v>
      </c>
      <c r="C355" s="24" t="s">
        <v>292</v>
      </c>
      <c r="D355" s="24" t="s">
        <v>15</v>
      </c>
      <c r="E355" s="24"/>
      <c r="F355" s="25" t="s">
        <v>295</v>
      </c>
      <c r="G355" s="42" t="s">
        <v>295</v>
      </c>
      <c r="H355" s="39" t="b">
        <f t="shared" si="52"/>
        <v>1</v>
      </c>
      <c r="I355" s="39" t="b">
        <f t="shared" si="53"/>
        <v>1</v>
      </c>
      <c r="J355" s="42" t="s">
        <v>427</v>
      </c>
      <c r="K355" s="24"/>
      <c r="L355" s="24" t="s">
        <v>12</v>
      </c>
      <c r="M355" s="48" t="s">
        <v>688</v>
      </c>
      <c r="N355" s="24" t="s">
        <v>13</v>
      </c>
    </row>
    <row r="356" spans="2:14" s="19" customFormat="1" ht="30">
      <c r="B356" s="20">
        <v>43691</v>
      </c>
      <c r="C356" s="24" t="s">
        <v>292</v>
      </c>
      <c r="D356" s="24" t="s">
        <v>15</v>
      </c>
      <c r="E356" s="24"/>
      <c r="F356" s="25" t="s">
        <v>296</v>
      </c>
      <c r="G356" s="42" t="s">
        <v>296</v>
      </c>
      <c r="H356" s="39" t="b">
        <f t="shared" si="52"/>
        <v>1</v>
      </c>
      <c r="I356" s="39" t="b">
        <f t="shared" si="53"/>
        <v>1</v>
      </c>
      <c r="J356" s="42" t="s">
        <v>427</v>
      </c>
      <c r="K356" s="24"/>
      <c r="L356" s="24" t="s">
        <v>12</v>
      </c>
      <c r="M356" s="48" t="s">
        <v>689</v>
      </c>
      <c r="N356" s="24" t="s">
        <v>13</v>
      </c>
    </row>
    <row r="357" spans="2:14" s="19" customFormat="1" ht="30">
      <c r="B357" s="20">
        <v>43691</v>
      </c>
      <c r="C357" s="24" t="s">
        <v>292</v>
      </c>
      <c r="D357" s="24" t="s">
        <v>15</v>
      </c>
      <c r="E357" s="24"/>
      <c r="F357" s="25" t="s">
        <v>297</v>
      </c>
      <c r="G357" s="42" t="s">
        <v>297</v>
      </c>
      <c r="H357" s="39" t="b">
        <f t="shared" si="52"/>
        <v>1</v>
      </c>
      <c r="I357" s="39" t="b">
        <f t="shared" si="53"/>
        <v>1</v>
      </c>
      <c r="J357" s="42" t="s">
        <v>427</v>
      </c>
      <c r="K357" s="24"/>
      <c r="L357" s="24" t="s">
        <v>12</v>
      </c>
      <c r="M357" s="48" t="s">
        <v>690</v>
      </c>
      <c r="N357" s="24" t="s">
        <v>13</v>
      </c>
    </row>
    <row r="358" spans="2:14" s="19" customFormat="1" ht="60">
      <c r="B358" s="20">
        <v>43691</v>
      </c>
      <c r="C358" s="24" t="s">
        <v>292</v>
      </c>
      <c r="D358" s="24" t="s">
        <v>15</v>
      </c>
      <c r="E358" s="24"/>
      <c r="F358" s="25" t="s">
        <v>298</v>
      </c>
      <c r="G358" s="42" t="s">
        <v>298</v>
      </c>
      <c r="H358" s="39" t="b">
        <f t="shared" si="52"/>
        <v>1</v>
      </c>
      <c r="I358" s="39" t="b">
        <f t="shared" si="53"/>
        <v>1</v>
      </c>
      <c r="J358" s="42" t="s">
        <v>427</v>
      </c>
      <c r="K358" s="24"/>
      <c r="L358" s="24" t="s">
        <v>12</v>
      </c>
      <c r="M358" s="48" t="s">
        <v>691</v>
      </c>
      <c r="N358" s="24" t="s">
        <v>13</v>
      </c>
    </row>
    <row r="359" spans="2:14" s="19" customFormat="1" ht="60">
      <c r="B359" s="20">
        <v>43691</v>
      </c>
      <c r="C359" s="24" t="s">
        <v>292</v>
      </c>
      <c r="D359" s="24" t="s">
        <v>15</v>
      </c>
      <c r="E359" s="24"/>
      <c r="F359" s="25" t="s">
        <v>299</v>
      </c>
      <c r="G359" s="42" t="s">
        <v>299</v>
      </c>
      <c r="H359" s="39" t="b">
        <f t="shared" si="52"/>
        <v>1</v>
      </c>
      <c r="I359" s="39" t="b">
        <f t="shared" si="53"/>
        <v>1</v>
      </c>
      <c r="J359" s="42" t="s">
        <v>427</v>
      </c>
      <c r="K359" s="24"/>
      <c r="L359" s="24" t="s">
        <v>12</v>
      </c>
      <c r="M359" s="48" t="s">
        <v>692</v>
      </c>
      <c r="N359" s="24" t="s">
        <v>13</v>
      </c>
    </row>
    <row r="360" spans="2:14" s="19" customFormat="1" ht="60">
      <c r="B360" s="20">
        <v>43691</v>
      </c>
      <c r="C360" s="24" t="s">
        <v>292</v>
      </c>
      <c r="D360" s="24" t="s">
        <v>15</v>
      </c>
      <c r="E360" s="24"/>
      <c r="F360" s="25" t="s">
        <v>300</v>
      </c>
      <c r="G360" s="42" t="s">
        <v>300</v>
      </c>
      <c r="H360" s="39" t="b">
        <f t="shared" si="52"/>
        <v>1</v>
      </c>
      <c r="I360" s="39" t="b">
        <f t="shared" si="53"/>
        <v>1</v>
      </c>
      <c r="J360" s="42" t="s">
        <v>427</v>
      </c>
      <c r="K360" s="24"/>
      <c r="L360" s="24" t="s">
        <v>12</v>
      </c>
      <c r="M360" s="48" t="s">
        <v>693</v>
      </c>
      <c r="N360" s="24" t="s">
        <v>13</v>
      </c>
    </row>
    <row r="361" spans="2:14" s="19" customFormat="1" ht="60">
      <c r="B361" s="20">
        <v>43691</v>
      </c>
      <c r="C361" s="24" t="s">
        <v>292</v>
      </c>
      <c r="D361" s="24" t="s">
        <v>15</v>
      </c>
      <c r="E361" s="24"/>
      <c r="F361" s="25" t="s">
        <v>301</v>
      </c>
      <c r="G361" s="42" t="s">
        <v>301</v>
      </c>
      <c r="H361" s="39" t="b">
        <f t="shared" si="52"/>
        <v>1</v>
      </c>
      <c r="I361" s="39" t="b">
        <f t="shared" si="53"/>
        <v>1</v>
      </c>
      <c r="J361" s="42" t="s">
        <v>427</v>
      </c>
      <c r="K361" s="24"/>
      <c r="L361" s="24" t="s">
        <v>12</v>
      </c>
      <c r="M361" s="48" t="s">
        <v>694</v>
      </c>
      <c r="N361" s="24" t="s">
        <v>13</v>
      </c>
    </row>
    <row r="362" spans="2:14" s="19" customFormat="1" ht="45">
      <c r="B362" s="20">
        <v>43691</v>
      </c>
      <c r="C362" s="24" t="s">
        <v>292</v>
      </c>
      <c r="D362" s="24" t="s">
        <v>15</v>
      </c>
      <c r="E362" s="24"/>
      <c r="F362" s="25" t="s">
        <v>302</v>
      </c>
      <c r="G362" s="42" t="s">
        <v>302</v>
      </c>
      <c r="H362" s="39" t="b">
        <f t="shared" si="52"/>
        <v>1</v>
      </c>
      <c r="I362" s="39" t="b">
        <f t="shared" si="53"/>
        <v>1</v>
      </c>
      <c r="J362" s="42" t="s">
        <v>427</v>
      </c>
      <c r="K362" s="24"/>
      <c r="L362" s="24" t="s">
        <v>12</v>
      </c>
      <c r="M362" s="48" t="s">
        <v>695</v>
      </c>
      <c r="N362" s="24" t="s">
        <v>13</v>
      </c>
    </row>
    <row r="363" spans="2:14" s="19" customFormat="1" ht="15">
      <c r="B363" s="24"/>
      <c r="C363" s="24"/>
      <c r="D363" s="24"/>
      <c r="E363" s="24"/>
      <c r="F363" s="25"/>
      <c r="G363" s="42"/>
      <c r="H363" s="42"/>
      <c r="I363" s="42"/>
      <c r="J363" s="42"/>
      <c r="K363" s="24"/>
      <c r="L363" s="24"/>
      <c r="M363" s="48"/>
      <c r="N363" s="24"/>
    </row>
    <row r="364" spans="2:14" s="19" customFormat="1" ht="51.75">
      <c r="B364" s="15" t="s">
        <v>0</v>
      </c>
      <c r="C364" s="15" t="s">
        <v>1</v>
      </c>
      <c r="D364" s="16" t="s">
        <v>2</v>
      </c>
      <c r="E364" s="16" t="s">
        <v>3</v>
      </c>
      <c r="F364" s="16" t="s">
        <v>4</v>
      </c>
      <c r="G364" s="40"/>
      <c r="H364" s="40"/>
      <c r="I364" s="40"/>
      <c r="J364" s="40"/>
      <c r="K364" s="17" t="s">
        <v>5</v>
      </c>
      <c r="L364" s="16" t="s">
        <v>6</v>
      </c>
      <c r="M364" s="46" t="s">
        <v>7</v>
      </c>
      <c r="N364" s="18" t="s">
        <v>8</v>
      </c>
    </row>
    <row r="365" spans="2:14" s="19" customFormat="1" ht="60">
      <c r="B365" s="20">
        <v>43693</v>
      </c>
      <c r="C365" s="24" t="s">
        <v>303</v>
      </c>
      <c r="D365" s="24" t="s">
        <v>15</v>
      </c>
      <c r="E365" s="24"/>
      <c r="F365" s="25" t="s">
        <v>304</v>
      </c>
      <c r="G365" s="42" t="s">
        <v>304</v>
      </c>
      <c r="H365" s="39" t="b">
        <f>+F365=G365</f>
        <v>1</v>
      </c>
      <c r="I365" s="39" t="b">
        <f>+J365=L365</f>
        <v>1</v>
      </c>
      <c r="J365" s="42" t="s">
        <v>427</v>
      </c>
      <c r="K365" s="24"/>
      <c r="L365" s="24" t="s">
        <v>12</v>
      </c>
      <c r="M365" s="48" t="s">
        <v>442</v>
      </c>
      <c r="N365" s="24" t="s">
        <v>13</v>
      </c>
    </row>
    <row r="366" spans="2:14" s="19" customFormat="1" ht="60">
      <c r="B366" s="20">
        <v>43693</v>
      </c>
      <c r="C366" s="24" t="s">
        <v>303</v>
      </c>
      <c r="D366" s="24" t="s">
        <v>15</v>
      </c>
      <c r="E366" s="24"/>
      <c r="F366" s="25" t="s">
        <v>305</v>
      </c>
      <c r="G366" s="42" t="s">
        <v>305</v>
      </c>
      <c r="H366" s="39" t="b">
        <f aca="true" t="shared" si="54" ref="H366:H374">+F366=G366</f>
        <v>1</v>
      </c>
      <c r="I366" s="39" t="b">
        <f aca="true" t="shared" si="55" ref="I366:I374">+J366=L366</f>
        <v>1</v>
      </c>
      <c r="J366" s="42" t="s">
        <v>427</v>
      </c>
      <c r="K366" s="24"/>
      <c r="L366" s="24" t="s">
        <v>12</v>
      </c>
      <c r="M366" s="48" t="s">
        <v>442</v>
      </c>
      <c r="N366" s="24" t="s">
        <v>13</v>
      </c>
    </row>
    <row r="367" spans="2:14" s="19" customFormat="1" ht="15">
      <c r="B367" s="20">
        <v>43693</v>
      </c>
      <c r="C367" s="24" t="s">
        <v>303</v>
      </c>
      <c r="D367" s="24" t="s">
        <v>15</v>
      </c>
      <c r="E367" s="24"/>
      <c r="F367" s="25" t="s">
        <v>306</v>
      </c>
      <c r="G367" s="42" t="s">
        <v>306</v>
      </c>
      <c r="H367" s="39" t="b">
        <f t="shared" si="54"/>
        <v>1</v>
      </c>
      <c r="I367" s="39" t="b">
        <f t="shared" si="55"/>
        <v>1</v>
      </c>
      <c r="J367" s="42" t="s">
        <v>427</v>
      </c>
      <c r="K367" s="24"/>
      <c r="L367" s="24" t="s">
        <v>12</v>
      </c>
      <c r="M367" s="48" t="s">
        <v>696</v>
      </c>
      <c r="N367" s="24" t="s">
        <v>13</v>
      </c>
    </row>
    <row r="368" spans="2:14" s="19" customFormat="1" ht="30">
      <c r="B368" s="20">
        <v>43693</v>
      </c>
      <c r="C368" s="24" t="s">
        <v>303</v>
      </c>
      <c r="D368" s="24" t="s">
        <v>15</v>
      </c>
      <c r="E368" s="24"/>
      <c r="F368" s="25" t="s">
        <v>307</v>
      </c>
      <c r="G368" s="42" t="s">
        <v>307</v>
      </c>
      <c r="H368" s="39" t="b">
        <f t="shared" si="54"/>
        <v>1</v>
      </c>
      <c r="I368" s="39" t="b">
        <f t="shared" si="55"/>
        <v>1</v>
      </c>
      <c r="J368" s="42" t="s">
        <v>427</v>
      </c>
      <c r="K368" s="24"/>
      <c r="L368" s="24" t="s">
        <v>12</v>
      </c>
      <c r="M368" s="48" t="s">
        <v>697</v>
      </c>
      <c r="N368" s="24" t="s">
        <v>13</v>
      </c>
    </row>
    <row r="369" spans="2:14" s="19" customFormat="1" ht="30">
      <c r="B369" s="20">
        <v>43693</v>
      </c>
      <c r="C369" s="24" t="s">
        <v>303</v>
      </c>
      <c r="D369" s="24" t="s">
        <v>15</v>
      </c>
      <c r="E369" s="24"/>
      <c r="F369" s="25" t="s">
        <v>308</v>
      </c>
      <c r="G369" s="42" t="s">
        <v>308</v>
      </c>
      <c r="H369" s="39" t="b">
        <f t="shared" si="54"/>
        <v>1</v>
      </c>
      <c r="I369" s="39" t="b">
        <f t="shared" si="55"/>
        <v>1</v>
      </c>
      <c r="J369" s="42" t="s">
        <v>427</v>
      </c>
      <c r="K369" s="24"/>
      <c r="L369" s="24" t="s">
        <v>12</v>
      </c>
      <c r="M369" s="48" t="s">
        <v>698</v>
      </c>
      <c r="N369" s="24" t="s">
        <v>13</v>
      </c>
    </row>
    <row r="370" spans="2:14" s="19" customFormat="1" ht="30">
      <c r="B370" s="20">
        <v>43693</v>
      </c>
      <c r="C370" s="24" t="s">
        <v>303</v>
      </c>
      <c r="D370" s="24" t="s">
        <v>15</v>
      </c>
      <c r="E370" s="24"/>
      <c r="F370" s="25" t="s">
        <v>309</v>
      </c>
      <c r="G370" s="42" t="s">
        <v>309</v>
      </c>
      <c r="H370" s="39" t="b">
        <f t="shared" si="54"/>
        <v>1</v>
      </c>
      <c r="I370" s="39" t="b">
        <f t="shared" si="55"/>
        <v>1</v>
      </c>
      <c r="J370" s="42" t="s">
        <v>427</v>
      </c>
      <c r="K370" s="24"/>
      <c r="L370" s="24" t="s">
        <v>12</v>
      </c>
      <c r="M370" s="48" t="s">
        <v>699</v>
      </c>
      <c r="N370" s="24" t="s">
        <v>13</v>
      </c>
    </row>
    <row r="371" spans="2:14" s="19" customFormat="1" ht="30">
      <c r="B371" s="20">
        <v>43693</v>
      </c>
      <c r="C371" s="24" t="s">
        <v>303</v>
      </c>
      <c r="D371" s="24" t="s">
        <v>15</v>
      </c>
      <c r="E371" s="24"/>
      <c r="F371" s="25" t="s">
        <v>310</v>
      </c>
      <c r="G371" s="42" t="s">
        <v>310</v>
      </c>
      <c r="H371" s="39" t="b">
        <f t="shared" si="54"/>
        <v>1</v>
      </c>
      <c r="I371" s="39" t="b">
        <f t="shared" si="55"/>
        <v>1</v>
      </c>
      <c r="J371" s="42" t="s">
        <v>427</v>
      </c>
      <c r="K371" s="24"/>
      <c r="L371" s="24" t="s">
        <v>12</v>
      </c>
      <c r="M371" s="48" t="s">
        <v>700</v>
      </c>
      <c r="N371" s="24" t="s">
        <v>13</v>
      </c>
    </row>
    <row r="372" spans="2:14" s="19" customFormat="1" ht="30">
      <c r="B372" s="20">
        <v>43693</v>
      </c>
      <c r="C372" s="24" t="s">
        <v>303</v>
      </c>
      <c r="D372" s="24" t="s">
        <v>15</v>
      </c>
      <c r="E372" s="24"/>
      <c r="F372" s="25" t="s">
        <v>311</v>
      </c>
      <c r="G372" s="42" t="s">
        <v>311</v>
      </c>
      <c r="H372" s="39" t="b">
        <f t="shared" si="54"/>
        <v>1</v>
      </c>
      <c r="I372" s="39" t="b">
        <f t="shared" si="55"/>
        <v>1</v>
      </c>
      <c r="J372" s="42" t="s">
        <v>427</v>
      </c>
      <c r="K372" s="24"/>
      <c r="L372" s="24" t="s">
        <v>12</v>
      </c>
      <c r="M372" s="48" t="s">
        <v>701</v>
      </c>
      <c r="N372" s="24" t="s">
        <v>13</v>
      </c>
    </row>
    <row r="373" spans="2:14" s="19" customFormat="1" ht="45">
      <c r="B373" s="20">
        <v>43693</v>
      </c>
      <c r="C373" s="24" t="s">
        <v>303</v>
      </c>
      <c r="D373" s="24" t="s">
        <v>15</v>
      </c>
      <c r="E373" s="24"/>
      <c r="F373" s="25" t="s">
        <v>312</v>
      </c>
      <c r="G373" s="42" t="s">
        <v>312</v>
      </c>
      <c r="H373" s="39" t="b">
        <f t="shared" si="54"/>
        <v>1</v>
      </c>
      <c r="I373" s="39" t="b">
        <f t="shared" si="55"/>
        <v>1</v>
      </c>
      <c r="J373" s="42" t="s">
        <v>427</v>
      </c>
      <c r="K373" s="24"/>
      <c r="L373" s="24" t="s">
        <v>12</v>
      </c>
      <c r="M373" s="48" t="s">
        <v>702</v>
      </c>
      <c r="N373" s="24" t="s">
        <v>13</v>
      </c>
    </row>
    <row r="374" spans="2:14" s="19" customFormat="1" ht="30">
      <c r="B374" s="20">
        <v>43693</v>
      </c>
      <c r="C374" s="24" t="s">
        <v>303</v>
      </c>
      <c r="D374" s="24" t="s">
        <v>15</v>
      </c>
      <c r="E374" s="24"/>
      <c r="F374" s="25" t="s">
        <v>313</v>
      </c>
      <c r="G374" s="42" t="s">
        <v>313</v>
      </c>
      <c r="H374" s="39" t="b">
        <f t="shared" si="54"/>
        <v>1</v>
      </c>
      <c r="I374" s="39" t="b">
        <f t="shared" si="55"/>
        <v>1</v>
      </c>
      <c r="J374" s="42" t="s">
        <v>427</v>
      </c>
      <c r="K374" s="24"/>
      <c r="L374" s="24" t="s">
        <v>12</v>
      </c>
      <c r="M374" s="48" t="s">
        <v>635</v>
      </c>
      <c r="N374" s="24" t="s">
        <v>13</v>
      </c>
    </row>
    <row r="375" spans="2:14" s="19" customFormat="1" ht="15">
      <c r="B375" s="24"/>
      <c r="C375" s="24"/>
      <c r="D375" s="24"/>
      <c r="E375" s="24"/>
      <c r="F375" s="25"/>
      <c r="G375" s="42"/>
      <c r="H375" s="42"/>
      <c r="I375" s="42"/>
      <c r="J375" s="42"/>
      <c r="K375" s="24"/>
      <c r="L375" s="24"/>
      <c r="M375" s="48"/>
      <c r="N375" s="24"/>
    </row>
    <row r="376" spans="2:14" s="19" customFormat="1" ht="51.75">
      <c r="B376" s="15" t="s">
        <v>0</v>
      </c>
      <c r="C376" s="15" t="s">
        <v>1</v>
      </c>
      <c r="D376" s="16" t="s">
        <v>2</v>
      </c>
      <c r="E376" s="16" t="s">
        <v>3</v>
      </c>
      <c r="F376" s="16" t="s">
        <v>4</v>
      </c>
      <c r="G376" s="40"/>
      <c r="H376" s="40"/>
      <c r="I376" s="40"/>
      <c r="J376" s="40"/>
      <c r="K376" s="17" t="s">
        <v>5</v>
      </c>
      <c r="L376" s="16" t="s">
        <v>6</v>
      </c>
      <c r="M376" s="46" t="s">
        <v>7</v>
      </c>
      <c r="N376" s="18" t="s">
        <v>8</v>
      </c>
    </row>
    <row r="377" spans="2:14" s="19" customFormat="1" ht="60">
      <c r="B377" s="20">
        <v>43697</v>
      </c>
      <c r="C377" s="24" t="s">
        <v>314</v>
      </c>
      <c r="D377" s="24" t="s">
        <v>15</v>
      </c>
      <c r="E377" s="24"/>
      <c r="F377" s="25" t="s">
        <v>315</v>
      </c>
      <c r="G377" s="42" t="s">
        <v>315</v>
      </c>
      <c r="H377" s="39" t="b">
        <f>+F377=G377</f>
        <v>1</v>
      </c>
      <c r="I377" s="39" t="b">
        <f>+J377=L377</f>
        <v>1</v>
      </c>
      <c r="J377" s="42" t="s">
        <v>427</v>
      </c>
      <c r="K377" s="24"/>
      <c r="L377" s="24" t="s">
        <v>12</v>
      </c>
      <c r="M377" s="48" t="s">
        <v>442</v>
      </c>
      <c r="N377" s="24" t="s">
        <v>13</v>
      </c>
    </row>
    <row r="378" spans="2:14" s="19" customFormat="1" ht="45">
      <c r="B378" s="20">
        <v>43697</v>
      </c>
      <c r="C378" s="24" t="s">
        <v>314</v>
      </c>
      <c r="D378" s="24" t="s">
        <v>15</v>
      </c>
      <c r="E378" s="24"/>
      <c r="F378" s="25" t="s">
        <v>316</v>
      </c>
      <c r="G378" s="42" t="s">
        <v>316</v>
      </c>
      <c r="H378" s="39" t="b">
        <f aca="true" t="shared" si="56" ref="H378:H388">+F378=G378</f>
        <v>1</v>
      </c>
      <c r="I378" s="39" t="b">
        <f aca="true" t="shared" si="57" ref="I378:I388">+J378=L378</f>
        <v>1</v>
      </c>
      <c r="J378" s="42" t="s">
        <v>427</v>
      </c>
      <c r="K378" s="24"/>
      <c r="L378" s="24" t="s">
        <v>12</v>
      </c>
      <c r="M378" s="48" t="s">
        <v>704</v>
      </c>
      <c r="N378" s="24" t="s">
        <v>13</v>
      </c>
    </row>
    <row r="379" spans="2:14" s="19" customFormat="1" ht="45">
      <c r="B379" s="20">
        <v>43697</v>
      </c>
      <c r="C379" s="24" t="s">
        <v>314</v>
      </c>
      <c r="D379" s="24" t="s">
        <v>15</v>
      </c>
      <c r="E379" s="24"/>
      <c r="F379" s="25" t="s">
        <v>317</v>
      </c>
      <c r="G379" s="42" t="s">
        <v>317</v>
      </c>
      <c r="H379" s="39" t="b">
        <f t="shared" si="56"/>
        <v>1</v>
      </c>
      <c r="I379" s="39" t="b">
        <f t="shared" si="57"/>
        <v>1</v>
      </c>
      <c r="J379" s="42" t="s">
        <v>427</v>
      </c>
      <c r="K379" s="24"/>
      <c r="L379" s="24" t="s">
        <v>12</v>
      </c>
      <c r="M379" s="48" t="s">
        <v>705</v>
      </c>
      <c r="N379" s="24" t="s">
        <v>13</v>
      </c>
    </row>
    <row r="380" spans="2:14" s="19" customFormat="1" ht="45">
      <c r="B380" s="20">
        <v>43697</v>
      </c>
      <c r="C380" s="24" t="s">
        <v>314</v>
      </c>
      <c r="D380" s="24" t="s">
        <v>15</v>
      </c>
      <c r="E380" s="24"/>
      <c r="F380" s="25" t="s">
        <v>318</v>
      </c>
      <c r="G380" s="42" t="s">
        <v>318</v>
      </c>
      <c r="H380" s="39" t="b">
        <f t="shared" si="56"/>
        <v>1</v>
      </c>
      <c r="I380" s="39" t="b">
        <f t="shared" si="57"/>
        <v>1</v>
      </c>
      <c r="J380" s="42" t="s">
        <v>427</v>
      </c>
      <c r="K380" s="24"/>
      <c r="L380" s="24" t="s">
        <v>12</v>
      </c>
      <c r="M380" s="48" t="s">
        <v>706</v>
      </c>
      <c r="N380" s="24" t="s">
        <v>13</v>
      </c>
    </row>
    <row r="381" spans="2:14" s="19" customFormat="1" ht="45">
      <c r="B381" s="20">
        <v>43697</v>
      </c>
      <c r="C381" s="24" t="s">
        <v>314</v>
      </c>
      <c r="D381" s="24" t="s">
        <v>15</v>
      </c>
      <c r="E381" s="24"/>
      <c r="F381" s="25" t="s">
        <v>319</v>
      </c>
      <c r="G381" s="42" t="s">
        <v>319</v>
      </c>
      <c r="H381" s="39" t="b">
        <f t="shared" si="56"/>
        <v>1</v>
      </c>
      <c r="I381" s="39" t="b">
        <f t="shared" si="57"/>
        <v>1</v>
      </c>
      <c r="J381" s="42" t="s">
        <v>427</v>
      </c>
      <c r="K381" s="24"/>
      <c r="L381" s="24" t="s">
        <v>12</v>
      </c>
      <c r="M381" s="48" t="s">
        <v>707</v>
      </c>
      <c r="N381" s="24" t="s">
        <v>13</v>
      </c>
    </row>
    <row r="382" spans="2:14" s="19" customFormat="1" ht="45">
      <c r="B382" s="20">
        <v>43697</v>
      </c>
      <c r="C382" s="24" t="s">
        <v>314</v>
      </c>
      <c r="D382" s="24" t="s">
        <v>15</v>
      </c>
      <c r="E382" s="24"/>
      <c r="F382" s="25" t="s">
        <v>320</v>
      </c>
      <c r="G382" s="42" t="s">
        <v>320</v>
      </c>
      <c r="H382" s="39" t="b">
        <f t="shared" si="56"/>
        <v>1</v>
      </c>
      <c r="I382" s="39" t="b">
        <f t="shared" si="57"/>
        <v>1</v>
      </c>
      <c r="J382" s="42" t="s">
        <v>427</v>
      </c>
      <c r="K382" s="24"/>
      <c r="L382" s="24" t="s">
        <v>12</v>
      </c>
      <c r="M382" s="48" t="s">
        <v>708</v>
      </c>
      <c r="N382" s="24" t="s">
        <v>13</v>
      </c>
    </row>
    <row r="383" spans="2:14" s="19" customFormat="1" ht="30">
      <c r="B383" s="20">
        <v>43697</v>
      </c>
      <c r="C383" s="24" t="s">
        <v>314</v>
      </c>
      <c r="D383" s="24" t="s">
        <v>15</v>
      </c>
      <c r="E383" s="24"/>
      <c r="F383" s="25" t="s">
        <v>321</v>
      </c>
      <c r="G383" s="42" t="s">
        <v>321</v>
      </c>
      <c r="H383" s="39" t="b">
        <f t="shared" si="56"/>
        <v>1</v>
      </c>
      <c r="I383" s="39" t="b">
        <f t="shared" si="57"/>
        <v>1</v>
      </c>
      <c r="J383" s="42" t="s">
        <v>427</v>
      </c>
      <c r="K383" s="24"/>
      <c r="L383" s="24" t="s">
        <v>12</v>
      </c>
      <c r="M383" s="48" t="s">
        <v>709</v>
      </c>
      <c r="N383" s="24" t="s">
        <v>13</v>
      </c>
    </row>
    <row r="384" spans="2:14" s="19" customFormat="1" ht="30">
      <c r="B384" s="20">
        <v>43697</v>
      </c>
      <c r="C384" s="24" t="s">
        <v>314</v>
      </c>
      <c r="D384" s="24" t="s">
        <v>15</v>
      </c>
      <c r="E384" s="24"/>
      <c r="F384" s="25" t="s">
        <v>322</v>
      </c>
      <c r="G384" s="42" t="s">
        <v>322</v>
      </c>
      <c r="H384" s="39" t="b">
        <f t="shared" si="56"/>
        <v>1</v>
      </c>
      <c r="I384" s="39" t="b">
        <f t="shared" si="57"/>
        <v>1</v>
      </c>
      <c r="J384" s="42" t="s">
        <v>427</v>
      </c>
      <c r="K384" s="24"/>
      <c r="L384" s="24" t="s">
        <v>12</v>
      </c>
      <c r="M384" s="48" t="s">
        <v>710</v>
      </c>
      <c r="N384" s="24" t="s">
        <v>13</v>
      </c>
    </row>
    <row r="385" spans="2:14" s="19" customFormat="1" ht="30">
      <c r="B385" s="20">
        <v>43697</v>
      </c>
      <c r="C385" s="24" t="s">
        <v>314</v>
      </c>
      <c r="D385" s="24" t="s">
        <v>15</v>
      </c>
      <c r="E385" s="24"/>
      <c r="F385" s="25" t="s">
        <v>323</v>
      </c>
      <c r="G385" s="42" t="s">
        <v>323</v>
      </c>
      <c r="H385" s="39" t="b">
        <f t="shared" si="56"/>
        <v>1</v>
      </c>
      <c r="I385" s="39" t="b">
        <f t="shared" si="57"/>
        <v>1</v>
      </c>
      <c r="J385" s="42" t="s">
        <v>441</v>
      </c>
      <c r="K385" s="24"/>
      <c r="L385" s="24" t="s">
        <v>40</v>
      </c>
      <c r="M385" s="48" t="s">
        <v>711</v>
      </c>
      <c r="N385" s="24" t="s">
        <v>13</v>
      </c>
    </row>
    <row r="386" spans="2:14" s="19" customFormat="1" ht="45">
      <c r="B386" s="20">
        <v>43697</v>
      </c>
      <c r="C386" s="24" t="s">
        <v>314</v>
      </c>
      <c r="D386" s="24" t="s">
        <v>15</v>
      </c>
      <c r="E386" s="24"/>
      <c r="F386" s="25" t="s">
        <v>324</v>
      </c>
      <c r="G386" s="42" t="s">
        <v>324</v>
      </c>
      <c r="H386" s="39" t="b">
        <f t="shared" si="56"/>
        <v>1</v>
      </c>
      <c r="I386" s="39" t="b">
        <f t="shared" si="57"/>
        <v>1</v>
      </c>
      <c r="J386" s="42" t="s">
        <v>427</v>
      </c>
      <c r="K386" s="24"/>
      <c r="L386" s="24" t="s">
        <v>12</v>
      </c>
      <c r="M386" s="48" t="s">
        <v>712</v>
      </c>
      <c r="N386" s="24" t="s">
        <v>13</v>
      </c>
    </row>
    <row r="387" spans="2:14" s="19" customFormat="1" ht="45">
      <c r="B387" s="20">
        <v>43697</v>
      </c>
      <c r="C387" s="24" t="s">
        <v>314</v>
      </c>
      <c r="D387" s="24" t="s">
        <v>15</v>
      </c>
      <c r="E387" s="24"/>
      <c r="F387" s="25" t="s">
        <v>325</v>
      </c>
      <c r="G387" s="42" t="s">
        <v>325</v>
      </c>
      <c r="H387" s="39" t="b">
        <f t="shared" si="56"/>
        <v>1</v>
      </c>
      <c r="I387" s="39" t="b">
        <f t="shared" si="57"/>
        <v>1</v>
      </c>
      <c r="J387" s="42" t="s">
        <v>441</v>
      </c>
      <c r="K387" s="24"/>
      <c r="L387" s="24" t="s">
        <v>40</v>
      </c>
      <c r="M387" s="48" t="s">
        <v>713</v>
      </c>
      <c r="N387" s="24" t="s">
        <v>13</v>
      </c>
    </row>
    <row r="388" spans="2:14" s="19" customFormat="1" ht="45">
      <c r="B388" s="20">
        <v>43697</v>
      </c>
      <c r="C388" s="24" t="s">
        <v>314</v>
      </c>
      <c r="D388" s="24" t="s">
        <v>15</v>
      </c>
      <c r="E388" s="24"/>
      <c r="F388" s="25" t="s">
        <v>326</v>
      </c>
      <c r="G388" s="42" t="s">
        <v>326</v>
      </c>
      <c r="H388" s="39" t="b">
        <f t="shared" si="56"/>
        <v>1</v>
      </c>
      <c r="I388" s="39" t="b">
        <f t="shared" si="57"/>
        <v>1</v>
      </c>
      <c r="J388" s="42" t="s">
        <v>427</v>
      </c>
      <c r="K388" s="24"/>
      <c r="L388" s="24" t="s">
        <v>12</v>
      </c>
      <c r="M388" s="48" t="s">
        <v>714</v>
      </c>
      <c r="N388" s="24" t="s">
        <v>13</v>
      </c>
    </row>
    <row r="389" spans="2:14" s="19" customFormat="1" ht="15">
      <c r="B389" s="24"/>
      <c r="C389" s="24"/>
      <c r="D389" s="24"/>
      <c r="E389" s="24"/>
      <c r="F389" s="25"/>
      <c r="G389" s="42"/>
      <c r="H389" s="42"/>
      <c r="I389" s="42"/>
      <c r="J389" s="42"/>
      <c r="K389" s="24"/>
      <c r="L389" s="24"/>
      <c r="M389" s="48"/>
      <c r="N389" s="24"/>
    </row>
    <row r="390" spans="2:14" s="19" customFormat="1" ht="51.75">
      <c r="B390" s="15" t="s">
        <v>0</v>
      </c>
      <c r="C390" s="15" t="s">
        <v>1</v>
      </c>
      <c r="D390" s="16" t="s">
        <v>2</v>
      </c>
      <c r="E390" s="16" t="s">
        <v>3</v>
      </c>
      <c r="F390" s="16" t="s">
        <v>4</v>
      </c>
      <c r="G390" s="40"/>
      <c r="H390" s="40"/>
      <c r="I390" s="40"/>
      <c r="J390" s="40"/>
      <c r="K390" s="17" t="s">
        <v>5</v>
      </c>
      <c r="L390" s="16" t="s">
        <v>6</v>
      </c>
      <c r="M390" s="46" t="s">
        <v>7</v>
      </c>
      <c r="N390" s="18" t="s">
        <v>8</v>
      </c>
    </row>
    <row r="391" spans="2:14" s="19" customFormat="1" ht="120">
      <c r="B391" s="20">
        <v>43698</v>
      </c>
      <c r="C391" s="24" t="s">
        <v>84</v>
      </c>
      <c r="D391" s="24" t="s">
        <v>10</v>
      </c>
      <c r="E391" s="24"/>
      <c r="F391" s="25" t="s">
        <v>327</v>
      </c>
      <c r="G391" s="42" t="s">
        <v>327</v>
      </c>
      <c r="H391" s="39" t="b">
        <f>+F391=G391</f>
        <v>1</v>
      </c>
      <c r="I391" s="39" t="b">
        <f>+J391=L391</f>
        <v>1</v>
      </c>
      <c r="J391" s="42" t="s">
        <v>427</v>
      </c>
      <c r="K391" s="24"/>
      <c r="L391" s="24" t="s">
        <v>12</v>
      </c>
      <c r="M391" s="48" t="s">
        <v>703</v>
      </c>
      <c r="N391" s="24" t="s">
        <v>13</v>
      </c>
    </row>
    <row r="392" spans="2:14" s="19" customFormat="1" ht="15">
      <c r="B392" s="24"/>
      <c r="C392" s="24"/>
      <c r="D392" s="24"/>
      <c r="E392" s="24"/>
      <c r="F392" s="25"/>
      <c r="G392" s="42"/>
      <c r="H392" s="42"/>
      <c r="I392" s="42"/>
      <c r="J392" s="42"/>
      <c r="K392" s="24"/>
      <c r="L392" s="24"/>
      <c r="M392" s="48"/>
      <c r="N392" s="24"/>
    </row>
    <row r="393" spans="2:14" s="19" customFormat="1" ht="51.75">
      <c r="B393" s="15" t="s">
        <v>0</v>
      </c>
      <c r="C393" s="15" t="s">
        <v>1</v>
      </c>
      <c r="D393" s="16" t="s">
        <v>2</v>
      </c>
      <c r="E393" s="16" t="s">
        <v>3</v>
      </c>
      <c r="F393" s="16" t="s">
        <v>4</v>
      </c>
      <c r="G393" s="40"/>
      <c r="H393" s="40"/>
      <c r="I393" s="40"/>
      <c r="J393" s="40"/>
      <c r="K393" s="17" t="s">
        <v>5</v>
      </c>
      <c r="L393" s="16" t="s">
        <v>6</v>
      </c>
      <c r="M393" s="46" t="s">
        <v>7</v>
      </c>
      <c r="N393" s="18" t="s">
        <v>8</v>
      </c>
    </row>
    <row r="394" spans="2:14" s="19" customFormat="1" ht="60">
      <c r="B394" s="20">
        <v>43698</v>
      </c>
      <c r="C394" s="24" t="s">
        <v>328</v>
      </c>
      <c r="D394" s="24" t="s">
        <v>15</v>
      </c>
      <c r="E394" s="24"/>
      <c r="F394" s="25" t="s">
        <v>329</v>
      </c>
      <c r="G394" s="42" t="s">
        <v>329</v>
      </c>
      <c r="H394" s="39" t="b">
        <f>+F394=G394</f>
        <v>1</v>
      </c>
      <c r="I394" s="39" t="b">
        <f>+J394=L394</f>
        <v>1</v>
      </c>
      <c r="J394" s="42" t="s">
        <v>427</v>
      </c>
      <c r="K394" s="24"/>
      <c r="L394" s="24" t="s">
        <v>12</v>
      </c>
      <c r="M394" s="48" t="s">
        <v>442</v>
      </c>
      <c r="N394" s="24" t="s">
        <v>13</v>
      </c>
    </row>
    <row r="395" spans="2:14" s="19" customFormat="1" ht="45">
      <c r="B395" s="20">
        <v>43698</v>
      </c>
      <c r="C395" s="24" t="s">
        <v>328</v>
      </c>
      <c r="D395" s="24" t="s">
        <v>15</v>
      </c>
      <c r="E395" s="24"/>
      <c r="F395" s="25" t="s">
        <v>330</v>
      </c>
      <c r="G395" s="42" t="s">
        <v>330</v>
      </c>
      <c r="H395" s="39" t="b">
        <f aca="true" t="shared" si="58" ref="H395:H401">+F395=G395</f>
        <v>1</v>
      </c>
      <c r="I395" s="39" t="b">
        <f aca="true" t="shared" si="59" ref="I395:I401">+J395=L395</f>
        <v>1</v>
      </c>
      <c r="J395" s="42" t="s">
        <v>427</v>
      </c>
      <c r="K395" s="24"/>
      <c r="L395" s="24" t="s">
        <v>12</v>
      </c>
      <c r="M395" s="48" t="s">
        <v>734</v>
      </c>
      <c r="N395" s="24" t="s">
        <v>13</v>
      </c>
    </row>
    <row r="396" spans="2:14" s="19" customFormat="1" ht="45">
      <c r="B396" s="20">
        <v>43698</v>
      </c>
      <c r="C396" s="24" t="s">
        <v>328</v>
      </c>
      <c r="D396" s="24" t="s">
        <v>15</v>
      </c>
      <c r="E396" s="24"/>
      <c r="F396" s="25" t="s">
        <v>331</v>
      </c>
      <c r="G396" s="42" t="s">
        <v>331</v>
      </c>
      <c r="H396" s="39" t="b">
        <f t="shared" si="58"/>
        <v>1</v>
      </c>
      <c r="I396" s="39" t="b">
        <f t="shared" si="59"/>
        <v>1</v>
      </c>
      <c r="J396" s="42" t="s">
        <v>427</v>
      </c>
      <c r="K396" s="24"/>
      <c r="L396" s="24" t="s">
        <v>12</v>
      </c>
      <c r="M396" s="48" t="s">
        <v>735</v>
      </c>
      <c r="N396" s="24" t="s">
        <v>13</v>
      </c>
    </row>
    <row r="397" spans="2:14" s="19" customFormat="1" ht="45">
      <c r="B397" s="20">
        <v>43698</v>
      </c>
      <c r="C397" s="24" t="s">
        <v>328</v>
      </c>
      <c r="D397" s="24" t="s">
        <v>15</v>
      </c>
      <c r="E397" s="24"/>
      <c r="F397" s="25" t="s">
        <v>332</v>
      </c>
      <c r="G397" s="42" t="s">
        <v>332</v>
      </c>
      <c r="H397" s="39" t="b">
        <f t="shared" si="58"/>
        <v>1</v>
      </c>
      <c r="I397" s="39" t="b">
        <f t="shared" si="59"/>
        <v>1</v>
      </c>
      <c r="J397" s="42" t="s">
        <v>427</v>
      </c>
      <c r="K397" s="24"/>
      <c r="L397" s="24" t="s">
        <v>12</v>
      </c>
      <c r="M397" s="48" t="s">
        <v>736</v>
      </c>
      <c r="N397" s="24" t="s">
        <v>13</v>
      </c>
    </row>
    <row r="398" spans="2:14" s="19" customFormat="1" ht="30">
      <c r="B398" s="20">
        <v>43698</v>
      </c>
      <c r="C398" s="24" t="s">
        <v>328</v>
      </c>
      <c r="D398" s="24" t="s">
        <v>15</v>
      </c>
      <c r="E398" s="24"/>
      <c r="F398" s="25" t="s">
        <v>333</v>
      </c>
      <c r="G398" s="42" t="s">
        <v>333</v>
      </c>
      <c r="H398" s="39" t="b">
        <f t="shared" si="58"/>
        <v>1</v>
      </c>
      <c r="I398" s="39" t="b">
        <f t="shared" si="59"/>
        <v>1</v>
      </c>
      <c r="J398" s="42" t="s">
        <v>427</v>
      </c>
      <c r="K398" s="24"/>
      <c r="L398" s="24" t="s">
        <v>12</v>
      </c>
      <c r="M398" s="48" t="s">
        <v>737</v>
      </c>
      <c r="N398" s="24" t="s">
        <v>13</v>
      </c>
    </row>
    <row r="399" spans="2:14" s="19" customFormat="1" ht="45">
      <c r="B399" s="20">
        <v>43698</v>
      </c>
      <c r="C399" s="24" t="s">
        <v>328</v>
      </c>
      <c r="D399" s="24" t="s">
        <v>15</v>
      </c>
      <c r="E399" s="24"/>
      <c r="F399" s="25" t="s">
        <v>334</v>
      </c>
      <c r="G399" s="42" t="s">
        <v>334</v>
      </c>
      <c r="H399" s="39" t="b">
        <f t="shared" si="58"/>
        <v>1</v>
      </c>
      <c r="I399" s="39" t="b">
        <f t="shared" si="59"/>
        <v>1</v>
      </c>
      <c r="J399" s="42" t="s">
        <v>427</v>
      </c>
      <c r="K399" s="24"/>
      <c r="L399" s="24" t="s">
        <v>12</v>
      </c>
      <c r="M399" s="48" t="s">
        <v>738</v>
      </c>
      <c r="N399" s="24" t="s">
        <v>13</v>
      </c>
    </row>
    <row r="400" spans="2:14" s="19" customFormat="1" ht="30">
      <c r="B400" s="20">
        <v>43698</v>
      </c>
      <c r="C400" s="24" t="s">
        <v>328</v>
      </c>
      <c r="D400" s="24" t="s">
        <v>15</v>
      </c>
      <c r="E400" s="24"/>
      <c r="F400" s="25" t="s">
        <v>335</v>
      </c>
      <c r="G400" s="42" t="s">
        <v>335</v>
      </c>
      <c r="H400" s="39" t="b">
        <f t="shared" si="58"/>
        <v>1</v>
      </c>
      <c r="I400" s="39" t="b">
        <f t="shared" si="59"/>
        <v>1</v>
      </c>
      <c r="J400" s="42" t="s">
        <v>427</v>
      </c>
      <c r="K400" s="24"/>
      <c r="L400" s="24" t="s">
        <v>12</v>
      </c>
      <c r="M400" s="48" t="s">
        <v>739</v>
      </c>
      <c r="N400" s="24" t="s">
        <v>13</v>
      </c>
    </row>
    <row r="401" spans="2:14" s="19" customFormat="1" ht="60">
      <c r="B401" s="20">
        <v>43698</v>
      </c>
      <c r="C401" s="24" t="s">
        <v>328</v>
      </c>
      <c r="D401" s="24" t="s">
        <v>15</v>
      </c>
      <c r="E401" s="24"/>
      <c r="F401" s="25" t="s">
        <v>336</v>
      </c>
      <c r="G401" s="42" t="s">
        <v>336</v>
      </c>
      <c r="H401" s="39" t="b">
        <f t="shared" si="58"/>
        <v>1</v>
      </c>
      <c r="I401" s="39" t="b">
        <f t="shared" si="59"/>
        <v>1</v>
      </c>
      <c r="J401" s="42" t="s">
        <v>427</v>
      </c>
      <c r="K401" s="24"/>
      <c r="L401" s="24" t="s">
        <v>12</v>
      </c>
      <c r="M401" s="48" t="s">
        <v>740</v>
      </c>
      <c r="N401" s="24" t="s">
        <v>13</v>
      </c>
    </row>
    <row r="402" spans="2:14" s="19" customFormat="1" ht="15">
      <c r="B402" s="24"/>
      <c r="C402" s="24"/>
      <c r="D402" s="24"/>
      <c r="E402" s="24"/>
      <c r="F402" s="25"/>
      <c r="G402" s="42"/>
      <c r="H402" s="42"/>
      <c r="I402" s="42"/>
      <c r="J402" s="42"/>
      <c r="K402" s="24"/>
      <c r="L402" s="24"/>
      <c r="M402" s="48"/>
      <c r="N402" s="24"/>
    </row>
    <row r="403" spans="2:14" s="19" customFormat="1" ht="51.75">
      <c r="B403" s="15" t="s">
        <v>0</v>
      </c>
      <c r="C403" s="15" t="s">
        <v>1</v>
      </c>
      <c r="D403" s="16" t="s">
        <v>2</v>
      </c>
      <c r="E403" s="16" t="s">
        <v>3</v>
      </c>
      <c r="F403" s="16" t="s">
        <v>4</v>
      </c>
      <c r="G403" s="40"/>
      <c r="H403" s="40"/>
      <c r="I403" s="40"/>
      <c r="J403" s="40"/>
      <c r="K403" s="17" t="s">
        <v>5</v>
      </c>
      <c r="L403" s="16" t="s">
        <v>6</v>
      </c>
      <c r="M403" s="46" t="s">
        <v>7</v>
      </c>
      <c r="N403" s="18" t="s">
        <v>8</v>
      </c>
    </row>
    <row r="404" spans="2:14" s="19" customFormat="1" ht="75">
      <c r="B404" s="20">
        <v>43698</v>
      </c>
      <c r="C404" s="24" t="s">
        <v>337</v>
      </c>
      <c r="D404" s="24" t="s">
        <v>15</v>
      </c>
      <c r="E404" s="24"/>
      <c r="F404" s="25" t="s">
        <v>338</v>
      </c>
      <c r="G404" s="42" t="s">
        <v>338</v>
      </c>
      <c r="H404" s="39" t="b">
        <f>+F404=G404</f>
        <v>1</v>
      </c>
      <c r="I404" s="39" t="b">
        <f>+J404=L404</f>
        <v>1</v>
      </c>
      <c r="J404" s="42" t="s">
        <v>427</v>
      </c>
      <c r="K404" s="24"/>
      <c r="L404" s="24" t="s">
        <v>12</v>
      </c>
      <c r="M404" s="48" t="s">
        <v>442</v>
      </c>
      <c r="N404" s="24" t="s">
        <v>13</v>
      </c>
    </row>
    <row r="405" spans="2:14" s="19" customFormat="1" ht="30">
      <c r="B405" s="20">
        <v>43698</v>
      </c>
      <c r="C405" s="24" t="s">
        <v>337</v>
      </c>
      <c r="D405" s="24" t="s">
        <v>15</v>
      </c>
      <c r="E405" s="24"/>
      <c r="F405" s="25" t="s">
        <v>339</v>
      </c>
      <c r="G405" s="42" t="s">
        <v>339</v>
      </c>
      <c r="H405" s="39" t="b">
        <f aca="true" t="shared" si="60" ref="H405:H413">+F405=G405</f>
        <v>1</v>
      </c>
      <c r="I405" s="39" t="b">
        <f aca="true" t="shared" si="61" ref="I405:I413">+J405=L405</f>
        <v>1</v>
      </c>
      <c r="J405" s="42" t="s">
        <v>427</v>
      </c>
      <c r="K405" s="24"/>
      <c r="L405" s="24" t="s">
        <v>12</v>
      </c>
      <c r="M405" s="48" t="s">
        <v>715</v>
      </c>
      <c r="N405" s="24" t="s">
        <v>13</v>
      </c>
    </row>
    <row r="406" spans="2:14" s="19" customFormat="1" ht="30">
      <c r="B406" s="20">
        <v>43698</v>
      </c>
      <c r="C406" s="24" t="s">
        <v>337</v>
      </c>
      <c r="D406" s="24" t="s">
        <v>15</v>
      </c>
      <c r="E406" s="24"/>
      <c r="F406" s="25" t="s">
        <v>340</v>
      </c>
      <c r="G406" s="42" t="s">
        <v>340</v>
      </c>
      <c r="H406" s="39" t="b">
        <f t="shared" si="60"/>
        <v>1</v>
      </c>
      <c r="I406" s="39" t="b">
        <f t="shared" si="61"/>
        <v>1</v>
      </c>
      <c r="J406" s="42" t="s">
        <v>427</v>
      </c>
      <c r="K406" s="24"/>
      <c r="L406" s="24" t="s">
        <v>12</v>
      </c>
      <c r="M406" s="48" t="s">
        <v>716</v>
      </c>
      <c r="N406" s="24" t="s">
        <v>13</v>
      </c>
    </row>
    <row r="407" spans="2:14" s="19" customFormat="1" ht="15">
      <c r="B407" s="20">
        <v>43698</v>
      </c>
      <c r="C407" s="24" t="s">
        <v>337</v>
      </c>
      <c r="D407" s="24" t="s">
        <v>15</v>
      </c>
      <c r="E407" s="24"/>
      <c r="F407" s="25" t="s">
        <v>341</v>
      </c>
      <c r="G407" s="42" t="s">
        <v>341</v>
      </c>
      <c r="H407" s="39" t="b">
        <f t="shared" si="60"/>
        <v>1</v>
      </c>
      <c r="I407" s="39" t="b">
        <f t="shared" si="61"/>
        <v>1</v>
      </c>
      <c r="J407" s="42" t="s">
        <v>427</v>
      </c>
      <c r="K407" s="24"/>
      <c r="L407" s="24" t="s">
        <v>12</v>
      </c>
      <c r="M407" s="48" t="s">
        <v>717</v>
      </c>
      <c r="N407" s="24" t="s">
        <v>13</v>
      </c>
    </row>
    <row r="408" spans="2:14" s="53" customFormat="1" ht="30">
      <c r="B408" s="49">
        <v>43698</v>
      </c>
      <c r="C408" s="50" t="s">
        <v>337</v>
      </c>
      <c r="D408" s="50" t="s">
        <v>15</v>
      </c>
      <c r="E408" s="50"/>
      <c r="F408" s="51" t="s">
        <v>342</v>
      </c>
      <c r="G408" s="51"/>
      <c r="H408" s="52" t="b">
        <f t="shared" si="60"/>
        <v>0</v>
      </c>
      <c r="I408" s="52" t="b">
        <f t="shared" si="61"/>
        <v>0</v>
      </c>
      <c r="J408" s="51"/>
      <c r="K408" s="50"/>
      <c r="L408" s="50" t="s">
        <v>12</v>
      </c>
      <c r="M408" s="50"/>
      <c r="N408" s="50" t="s">
        <v>343</v>
      </c>
    </row>
    <row r="409" spans="2:14" s="19" customFormat="1" ht="30">
      <c r="B409" s="20">
        <v>43698</v>
      </c>
      <c r="C409" s="24" t="s">
        <v>337</v>
      </c>
      <c r="D409" s="24" t="s">
        <v>15</v>
      </c>
      <c r="E409" s="24"/>
      <c r="F409" s="25" t="s">
        <v>344</v>
      </c>
      <c r="G409" s="42" t="s">
        <v>344</v>
      </c>
      <c r="H409" s="39" t="b">
        <f t="shared" si="60"/>
        <v>1</v>
      </c>
      <c r="I409" s="39" t="b">
        <f t="shared" si="61"/>
        <v>1</v>
      </c>
      <c r="J409" s="42" t="s">
        <v>427</v>
      </c>
      <c r="K409" s="24"/>
      <c r="L409" s="24" t="s">
        <v>12</v>
      </c>
      <c r="M409" s="48" t="s">
        <v>718</v>
      </c>
      <c r="N409" s="24" t="s">
        <v>13</v>
      </c>
    </row>
    <row r="410" spans="2:14" s="19" customFormat="1" ht="30">
      <c r="B410" s="20">
        <v>43698</v>
      </c>
      <c r="C410" s="24" t="s">
        <v>337</v>
      </c>
      <c r="D410" s="24" t="s">
        <v>15</v>
      </c>
      <c r="E410" s="24"/>
      <c r="F410" s="25" t="s">
        <v>345</v>
      </c>
      <c r="G410" s="42" t="s">
        <v>345</v>
      </c>
      <c r="H410" s="39" t="b">
        <f t="shared" si="60"/>
        <v>1</v>
      </c>
      <c r="I410" s="39" t="b">
        <f t="shared" si="61"/>
        <v>1</v>
      </c>
      <c r="J410" s="42" t="s">
        <v>427</v>
      </c>
      <c r="K410" s="24"/>
      <c r="L410" s="24" t="s">
        <v>12</v>
      </c>
      <c r="M410" s="48" t="s">
        <v>719</v>
      </c>
      <c r="N410" s="24" t="s">
        <v>13</v>
      </c>
    </row>
    <row r="411" spans="2:14" s="19" customFormat="1" ht="30">
      <c r="B411" s="20">
        <v>43698</v>
      </c>
      <c r="C411" s="24" t="s">
        <v>337</v>
      </c>
      <c r="D411" s="24" t="s">
        <v>15</v>
      </c>
      <c r="E411" s="24"/>
      <c r="F411" s="25" t="s">
        <v>346</v>
      </c>
      <c r="G411" s="42" t="s">
        <v>346</v>
      </c>
      <c r="H411" s="39" t="b">
        <f t="shared" si="60"/>
        <v>1</v>
      </c>
      <c r="I411" s="39" t="b">
        <f t="shared" si="61"/>
        <v>1</v>
      </c>
      <c r="J411" s="42" t="s">
        <v>427</v>
      </c>
      <c r="K411" s="24"/>
      <c r="L411" s="24" t="s">
        <v>12</v>
      </c>
      <c r="M411" s="48" t="s">
        <v>720</v>
      </c>
      <c r="N411" s="24" t="s">
        <v>13</v>
      </c>
    </row>
    <row r="412" spans="2:14" s="19" customFormat="1" ht="30">
      <c r="B412" s="20">
        <v>43698</v>
      </c>
      <c r="C412" s="24" t="s">
        <v>337</v>
      </c>
      <c r="D412" s="24" t="s">
        <v>15</v>
      </c>
      <c r="E412" s="24"/>
      <c r="F412" s="25" t="s">
        <v>347</v>
      </c>
      <c r="G412" s="42" t="s">
        <v>347</v>
      </c>
      <c r="H412" s="39" t="b">
        <f t="shared" si="60"/>
        <v>1</v>
      </c>
      <c r="I412" s="39" t="b">
        <f t="shared" si="61"/>
        <v>1</v>
      </c>
      <c r="J412" s="42" t="s">
        <v>427</v>
      </c>
      <c r="K412" s="24"/>
      <c r="L412" s="24" t="s">
        <v>12</v>
      </c>
      <c r="M412" s="48" t="s">
        <v>478</v>
      </c>
      <c r="N412" s="24" t="s">
        <v>13</v>
      </c>
    </row>
    <row r="413" spans="2:14" s="19" customFormat="1" ht="30">
      <c r="B413" s="20">
        <v>43698</v>
      </c>
      <c r="C413" s="24" t="s">
        <v>337</v>
      </c>
      <c r="D413" s="24" t="s">
        <v>15</v>
      </c>
      <c r="E413" s="24"/>
      <c r="F413" s="25" t="s">
        <v>348</v>
      </c>
      <c r="G413" s="42" t="s">
        <v>348</v>
      </c>
      <c r="H413" s="39" t="b">
        <f t="shared" si="60"/>
        <v>1</v>
      </c>
      <c r="I413" s="39" t="b">
        <f t="shared" si="61"/>
        <v>1</v>
      </c>
      <c r="J413" s="42" t="s">
        <v>427</v>
      </c>
      <c r="K413" s="24"/>
      <c r="L413" s="24" t="s">
        <v>12</v>
      </c>
      <c r="M413" s="48" t="s">
        <v>721</v>
      </c>
      <c r="N413" s="24" t="s">
        <v>13</v>
      </c>
    </row>
    <row r="414" spans="2:14" s="19" customFormat="1" ht="15">
      <c r="B414" s="24"/>
      <c r="C414" s="24"/>
      <c r="D414" s="24"/>
      <c r="E414" s="24"/>
      <c r="F414" s="25"/>
      <c r="G414" s="42"/>
      <c r="H414" s="42"/>
      <c r="I414" s="42"/>
      <c r="J414" s="42"/>
      <c r="K414" s="24"/>
      <c r="L414" s="24"/>
      <c r="M414" s="48"/>
      <c r="N414" s="24"/>
    </row>
    <row r="415" spans="2:14" s="19" customFormat="1" ht="51.75">
      <c r="B415" s="15" t="s">
        <v>0</v>
      </c>
      <c r="C415" s="15" t="s">
        <v>1</v>
      </c>
      <c r="D415" s="16" t="s">
        <v>2</v>
      </c>
      <c r="E415" s="16" t="s">
        <v>3</v>
      </c>
      <c r="F415" s="16" t="s">
        <v>4</v>
      </c>
      <c r="G415" s="40"/>
      <c r="H415" s="40"/>
      <c r="I415" s="40"/>
      <c r="J415" s="40"/>
      <c r="K415" s="17" t="s">
        <v>5</v>
      </c>
      <c r="L415" s="16" t="s">
        <v>6</v>
      </c>
      <c r="M415" s="46" t="s">
        <v>7</v>
      </c>
      <c r="N415" s="18" t="s">
        <v>8</v>
      </c>
    </row>
    <row r="416" spans="2:14" s="19" customFormat="1" ht="105">
      <c r="B416" s="20">
        <v>43704</v>
      </c>
      <c r="C416" s="24" t="s">
        <v>349</v>
      </c>
      <c r="D416" s="24" t="s">
        <v>15</v>
      </c>
      <c r="E416" s="24"/>
      <c r="F416" s="25" t="s">
        <v>350</v>
      </c>
      <c r="G416" s="42" t="s">
        <v>350</v>
      </c>
      <c r="H416" s="39" t="b">
        <f>+F416=G416</f>
        <v>1</v>
      </c>
      <c r="I416" s="39" t="b">
        <f>+J416=L416</f>
        <v>1</v>
      </c>
      <c r="J416" s="42" t="s">
        <v>427</v>
      </c>
      <c r="K416" s="24"/>
      <c r="L416" s="24" t="s">
        <v>12</v>
      </c>
      <c r="M416" s="48" t="s">
        <v>442</v>
      </c>
      <c r="N416" s="24" t="s">
        <v>13</v>
      </c>
    </row>
    <row r="417" spans="2:14" s="19" customFormat="1" ht="15">
      <c r="B417" s="20">
        <v>43704</v>
      </c>
      <c r="C417" s="24" t="s">
        <v>349</v>
      </c>
      <c r="D417" s="24" t="s">
        <v>15</v>
      </c>
      <c r="E417" s="24"/>
      <c r="F417" s="25" t="s">
        <v>306</v>
      </c>
      <c r="G417" s="42" t="s">
        <v>306</v>
      </c>
      <c r="H417" s="39" t="b">
        <f aca="true" t="shared" si="62" ref="H417:H428">+F417=G417</f>
        <v>1</v>
      </c>
      <c r="I417" s="39" t="b">
        <f aca="true" t="shared" si="63" ref="I417:I428">+J417=L417</f>
        <v>1</v>
      </c>
      <c r="J417" s="42" t="s">
        <v>427</v>
      </c>
      <c r="K417" s="24"/>
      <c r="L417" s="24" t="s">
        <v>12</v>
      </c>
      <c r="M417" s="48" t="s">
        <v>722</v>
      </c>
      <c r="N417" s="24" t="s">
        <v>13</v>
      </c>
    </row>
    <row r="418" spans="2:14" s="19" customFormat="1" ht="45">
      <c r="B418" s="20">
        <v>43704</v>
      </c>
      <c r="C418" s="24" t="s">
        <v>349</v>
      </c>
      <c r="D418" s="24" t="s">
        <v>15</v>
      </c>
      <c r="E418" s="24"/>
      <c r="F418" s="25" t="s">
        <v>351</v>
      </c>
      <c r="G418" s="42" t="s">
        <v>351</v>
      </c>
      <c r="H418" s="39" t="b">
        <f t="shared" si="62"/>
        <v>1</v>
      </c>
      <c r="I418" s="39" t="b">
        <f t="shared" si="63"/>
        <v>1</v>
      </c>
      <c r="J418" s="42" t="s">
        <v>427</v>
      </c>
      <c r="K418" s="24"/>
      <c r="L418" s="24" t="s">
        <v>12</v>
      </c>
      <c r="M418" s="48" t="s">
        <v>723</v>
      </c>
      <c r="N418" s="24" t="s">
        <v>13</v>
      </c>
    </row>
    <row r="419" spans="2:14" s="19" customFormat="1" ht="45">
      <c r="B419" s="20">
        <v>43704</v>
      </c>
      <c r="C419" s="24" t="s">
        <v>349</v>
      </c>
      <c r="D419" s="24" t="s">
        <v>15</v>
      </c>
      <c r="E419" s="24"/>
      <c r="F419" s="25" t="s">
        <v>352</v>
      </c>
      <c r="G419" s="42" t="s">
        <v>352</v>
      </c>
      <c r="H419" s="39" t="b">
        <f t="shared" si="62"/>
        <v>1</v>
      </c>
      <c r="I419" s="39" t="b">
        <f t="shared" si="63"/>
        <v>1</v>
      </c>
      <c r="J419" s="42" t="s">
        <v>427</v>
      </c>
      <c r="K419" s="24"/>
      <c r="L419" s="24" t="s">
        <v>12</v>
      </c>
      <c r="M419" s="48" t="s">
        <v>724</v>
      </c>
      <c r="N419" s="24" t="s">
        <v>13</v>
      </c>
    </row>
    <row r="420" spans="2:14" s="19" customFormat="1" ht="30">
      <c r="B420" s="20">
        <v>43704</v>
      </c>
      <c r="C420" s="24" t="s">
        <v>349</v>
      </c>
      <c r="D420" s="24" t="s">
        <v>15</v>
      </c>
      <c r="E420" s="24"/>
      <c r="F420" s="25" t="s">
        <v>353</v>
      </c>
      <c r="G420" s="42" t="s">
        <v>353</v>
      </c>
      <c r="H420" s="39" t="b">
        <f t="shared" si="62"/>
        <v>1</v>
      </c>
      <c r="I420" s="39" t="b">
        <f t="shared" si="63"/>
        <v>1</v>
      </c>
      <c r="J420" s="42" t="s">
        <v>427</v>
      </c>
      <c r="K420" s="24"/>
      <c r="L420" s="24" t="s">
        <v>12</v>
      </c>
      <c r="M420" s="48" t="s">
        <v>725</v>
      </c>
      <c r="N420" s="24" t="s">
        <v>13</v>
      </c>
    </row>
    <row r="421" spans="2:14" s="19" customFormat="1" ht="45">
      <c r="B421" s="20">
        <v>43704</v>
      </c>
      <c r="C421" s="24" t="s">
        <v>349</v>
      </c>
      <c r="D421" s="24" t="s">
        <v>15</v>
      </c>
      <c r="E421" s="24"/>
      <c r="F421" s="25" t="s">
        <v>354</v>
      </c>
      <c r="G421" s="42" t="s">
        <v>354</v>
      </c>
      <c r="H421" s="39" t="b">
        <f t="shared" si="62"/>
        <v>1</v>
      </c>
      <c r="I421" s="39" t="b">
        <f t="shared" si="63"/>
        <v>1</v>
      </c>
      <c r="J421" s="42" t="s">
        <v>427</v>
      </c>
      <c r="K421" s="24"/>
      <c r="L421" s="24" t="s">
        <v>12</v>
      </c>
      <c r="M421" s="48" t="s">
        <v>726</v>
      </c>
      <c r="N421" s="24" t="s">
        <v>13</v>
      </c>
    </row>
    <row r="422" spans="2:14" s="19" customFormat="1" ht="30">
      <c r="B422" s="20">
        <v>43704</v>
      </c>
      <c r="C422" s="24" t="s">
        <v>349</v>
      </c>
      <c r="D422" s="24" t="s">
        <v>15</v>
      </c>
      <c r="E422" s="24"/>
      <c r="F422" s="25" t="s">
        <v>355</v>
      </c>
      <c r="G422" s="42" t="s">
        <v>355</v>
      </c>
      <c r="H422" s="39" t="b">
        <f t="shared" si="62"/>
        <v>1</v>
      </c>
      <c r="I422" s="39" t="b">
        <f t="shared" si="63"/>
        <v>1</v>
      </c>
      <c r="J422" s="42" t="s">
        <v>441</v>
      </c>
      <c r="K422" s="24"/>
      <c r="L422" s="24" t="s">
        <v>40</v>
      </c>
      <c r="M422" s="48" t="s">
        <v>727</v>
      </c>
      <c r="N422" s="24" t="s">
        <v>13</v>
      </c>
    </row>
    <row r="423" spans="2:14" s="19" customFormat="1" ht="30">
      <c r="B423" s="20">
        <v>43704</v>
      </c>
      <c r="C423" s="24" t="s">
        <v>349</v>
      </c>
      <c r="D423" s="24" t="s">
        <v>15</v>
      </c>
      <c r="E423" s="24"/>
      <c r="F423" s="25" t="s">
        <v>356</v>
      </c>
      <c r="G423" s="42" t="s">
        <v>356</v>
      </c>
      <c r="H423" s="39" t="b">
        <f t="shared" si="62"/>
        <v>1</v>
      </c>
      <c r="I423" s="39" t="b">
        <f t="shared" si="63"/>
        <v>1</v>
      </c>
      <c r="J423" s="42" t="s">
        <v>427</v>
      </c>
      <c r="K423" s="24"/>
      <c r="L423" s="24" t="s">
        <v>12</v>
      </c>
      <c r="M423" s="48" t="s">
        <v>728</v>
      </c>
      <c r="N423" s="24" t="s">
        <v>13</v>
      </c>
    </row>
    <row r="424" spans="2:14" s="19" customFormat="1" ht="30">
      <c r="B424" s="20">
        <v>43704</v>
      </c>
      <c r="C424" s="24" t="s">
        <v>349</v>
      </c>
      <c r="D424" s="24" t="s">
        <v>15</v>
      </c>
      <c r="E424" s="24"/>
      <c r="F424" s="25" t="s">
        <v>357</v>
      </c>
      <c r="G424" s="42" t="s">
        <v>357</v>
      </c>
      <c r="H424" s="39" t="b">
        <f t="shared" si="62"/>
        <v>1</v>
      </c>
      <c r="I424" s="39" t="b">
        <f t="shared" si="63"/>
        <v>1</v>
      </c>
      <c r="J424" s="42" t="s">
        <v>427</v>
      </c>
      <c r="K424" s="24"/>
      <c r="L424" s="24" t="s">
        <v>12</v>
      </c>
      <c r="M424" s="48" t="s">
        <v>729</v>
      </c>
      <c r="N424" s="24" t="s">
        <v>13</v>
      </c>
    </row>
    <row r="425" spans="2:14" s="19" customFormat="1" ht="30">
      <c r="B425" s="20">
        <v>43704</v>
      </c>
      <c r="C425" s="24" t="s">
        <v>349</v>
      </c>
      <c r="D425" s="24" t="s">
        <v>15</v>
      </c>
      <c r="E425" s="24"/>
      <c r="F425" s="25" t="s">
        <v>358</v>
      </c>
      <c r="G425" s="42" t="s">
        <v>358</v>
      </c>
      <c r="H425" s="39" t="b">
        <f t="shared" si="62"/>
        <v>1</v>
      </c>
      <c r="I425" s="39" t="b">
        <f t="shared" si="63"/>
        <v>1</v>
      </c>
      <c r="J425" s="42" t="s">
        <v>427</v>
      </c>
      <c r="K425" s="24"/>
      <c r="L425" s="24" t="s">
        <v>12</v>
      </c>
      <c r="M425" s="48" t="s">
        <v>730</v>
      </c>
      <c r="N425" s="24" t="s">
        <v>13</v>
      </c>
    </row>
    <row r="426" spans="2:14" s="19" customFormat="1" ht="30">
      <c r="B426" s="20">
        <v>43704</v>
      </c>
      <c r="C426" s="24" t="s">
        <v>349</v>
      </c>
      <c r="D426" s="24" t="s">
        <v>15</v>
      </c>
      <c r="E426" s="24"/>
      <c r="F426" s="25" t="s">
        <v>359</v>
      </c>
      <c r="G426" s="42" t="s">
        <v>359</v>
      </c>
      <c r="H426" s="39" t="b">
        <f t="shared" si="62"/>
        <v>1</v>
      </c>
      <c r="I426" s="39" t="b">
        <f t="shared" si="63"/>
        <v>1</v>
      </c>
      <c r="J426" s="42" t="s">
        <v>427</v>
      </c>
      <c r="K426" s="24"/>
      <c r="L426" s="24" t="s">
        <v>12</v>
      </c>
      <c r="M426" s="48" t="s">
        <v>731</v>
      </c>
      <c r="N426" s="24" t="s">
        <v>13</v>
      </c>
    </row>
    <row r="427" spans="2:14" s="19" customFormat="1" ht="30">
      <c r="B427" s="20">
        <v>43704</v>
      </c>
      <c r="C427" s="24" t="s">
        <v>349</v>
      </c>
      <c r="D427" s="24" t="s">
        <v>15</v>
      </c>
      <c r="E427" s="24"/>
      <c r="F427" s="25" t="s">
        <v>360</v>
      </c>
      <c r="G427" s="42" t="s">
        <v>360</v>
      </c>
      <c r="H427" s="39" t="b">
        <f t="shared" si="62"/>
        <v>1</v>
      </c>
      <c r="I427" s="39" t="b">
        <f t="shared" si="63"/>
        <v>1</v>
      </c>
      <c r="J427" s="42" t="s">
        <v>427</v>
      </c>
      <c r="K427" s="24"/>
      <c r="L427" s="24" t="s">
        <v>12</v>
      </c>
      <c r="M427" s="48" t="s">
        <v>732</v>
      </c>
      <c r="N427" s="24" t="s">
        <v>13</v>
      </c>
    </row>
    <row r="428" spans="2:14" s="19" customFormat="1" ht="30">
      <c r="B428" s="20">
        <v>43704</v>
      </c>
      <c r="C428" s="24" t="s">
        <v>349</v>
      </c>
      <c r="D428" s="24" t="s">
        <v>15</v>
      </c>
      <c r="E428" s="24"/>
      <c r="F428" s="25" t="s">
        <v>361</v>
      </c>
      <c r="G428" s="42" t="s">
        <v>361</v>
      </c>
      <c r="H428" s="39" t="b">
        <f t="shared" si="62"/>
        <v>1</v>
      </c>
      <c r="I428" s="39" t="b">
        <f t="shared" si="63"/>
        <v>1</v>
      </c>
      <c r="J428" s="42" t="s">
        <v>427</v>
      </c>
      <c r="K428" s="24"/>
      <c r="L428" s="24" t="s">
        <v>12</v>
      </c>
      <c r="M428" s="48" t="s">
        <v>733</v>
      </c>
      <c r="N428" s="24" t="s">
        <v>13</v>
      </c>
    </row>
    <row r="429" spans="2:14" s="19" customFormat="1" ht="15">
      <c r="B429" s="24"/>
      <c r="C429" s="24"/>
      <c r="D429" s="24"/>
      <c r="E429" s="24"/>
      <c r="F429" s="25"/>
      <c r="G429" s="42"/>
      <c r="H429" s="42"/>
      <c r="I429" s="42"/>
      <c r="J429" s="42"/>
      <c r="K429" s="24"/>
      <c r="L429" s="24"/>
      <c r="M429" s="48"/>
      <c r="N429" s="24"/>
    </row>
    <row r="430" spans="2:14" s="19" customFormat="1" ht="51.75">
      <c r="B430" s="15" t="s">
        <v>0</v>
      </c>
      <c r="C430" s="15" t="s">
        <v>1</v>
      </c>
      <c r="D430" s="16" t="s">
        <v>2</v>
      </c>
      <c r="E430" s="16" t="s">
        <v>3</v>
      </c>
      <c r="F430" s="16" t="s">
        <v>4</v>
      </c>
      <c r="G430" s="40"/>
      <c r="H430" s="40"/>
      <c r="I430" s="40"/>
      <c r="J430" s="40"/>
      <c r="K430" s="17" t="s">
        <v>5</v>
      </c>
      <c r="L430" s="16" t="s">
        <v>6</v>
      </c>
      <c r="M430" s="46" t="s">
        <v>7</v>
      </c>
      <c r="N430" s="18" t="s">
        <v>8</v>
      </c>
    </row>
    <row r="431" spans="2:14" s="19" customFormat="1" ht="75">
      <c r="B431" s="20">
        <v>43704</v>
      </c>
      <c r="C431" s="24" t="s">
        <v>362</v>
      </c>
      <c r="D431" s="24" t="s">
        <v>15</v>
      </c>
      <c r="E431" s="24"/>
      <c r="F431" s="25" t="s">
        <v>363</v>
      </c>
      <c r="G431" s="42" t="s">
        <v>363</v>
      </c>
      <c r="H431" s="39" t="b">
        <f>+F431=G431</f>
        <v>1</v>
      </c>
      <c r="I431" s="39" t="b">
        <f>+J431=L431</f>
        <v>1</v>
      </c>
      <c r="J431" s="42" t="s">
        <v>427</v>
      </c>
      <c r="K431" s="24"/>
      <c r="L431" s="24" t="s">
        <v>12</v>
      </c>
      <c r="M431" s="48" t="s">
        <v>442</v>
      </c>
      <c r="N431" s="24" t="s">
        <v>13</v>
      </c>
    </row>
    <row r="432" spans="2:14" s="19" customFormat="1" ht="30">
      <c r="B432" s="20">
        <v>43704</v>
      </c>
      <c r="C432" s="24" t="s">
        <v>362</v>
      </c>
      <c r="D432" s="24" t="s">
        <v>15</v>
      </c>
      <c r="E432" s="24"/>
      <c r="F432" s="25" t="s">
        <v>364</v>
      </c>
      <c r="G432" s="42" t="s">
        <v>364</v>
      </c>
      <c r="H432" s="39" t="b">
        <f aca="true" t="shared" si="64" ref="H432:H444">+F432=G432</f>
        <v>1</v>
      </c>
      <c r="I432" s="39" t="b">
        <f aca="true" t="shared" si="65" ref="I432:I444">+J432=L432</f>
        <v>1</v>
      </c>
      <c r="J432" s="42" t="s">
        <v>427</v>
      </c>
      <c r="K432" s="24"/>
      <c r="L432" s="24" t="s">
        <v>12</v>
      </c>
      <c r="M432" s="48" t="s">
        <v>741</v>
      </c>
      <c r="N432" s="24" t="s">
        <v>13</v>
      </c>
    </row>
    <row r="433" spans="2:14" s="19" customFormat="1" ht="60">
      <c r="B433" s="20">
        <v>43704</v>
      </c>
      <c r="C433" s="24" t="s">
        <v>362</v>
      </c>
      <c r="D433" s="24" t="s">
        <v>15</v>
      </c>
      <c r="E433" s="24"/>
      <c r="F433" s="25" t="s">
        <v>365</v>
      </c>
      <c r="G433" s="42" t="s">
        <v>365</v>
      </c>
      <c r="H433" s="39" t="b">
        <f t="shared" si="64"/>
        <v>1</v>
      </c>
      <c r="I433" s="39" t="b">
        <f t="shared" si="65"/>
        <v>1</v>
      </c>
      <c r="J433" s="42" t="s">
        <v>427</v>
      </c>
      <c r="K433" s="24"/>
      <c r="L433" s="24" t="s">
        <v>12</v>
      </c>
      <c r="M433" s="48" t="s">
        <v>742</v>
      </c>
      <c r="N433" s="24" t="s">
        <v>13</v>
      </c>
    </row>
    <row r="434" spans="2:14" s="19" customFormat="1" ht="60">
      <c r="B434" s="20">
        <v>43704</v>
      </c>
      <c r="C434" s="24" t="s">
        <v>362</v>
      </c>
      <c r="D434" s="24" t="s">
        <v>15</v>
      </c>
      <c r="E434" s="24"/>
      <c r="F434" s="25" t="s">
        <v>366</v>
      </c>
      <c r="G434" s="42" t="s">
        <v>366</v>
      </c>
      <c r="H434" s="39" t="b">
        <f t="shared" si="64"/>
        <v>1</v>
      </c>
      <c r="I434" s="39" t="b">
        <f t="shared" si="65"/>
        <v>1</v>
      </c>
      <c r="J434" s="42" t="s">
        <v>427</v>
      </c>
      <c r="K434" s="24"/>
      <c r="L434" s="24" t="s">
        <v>12</v>
      </c>
      <c r="M434" s="48" t="s">
        <v>743</v>
      </c>
      <c r="N434" s="24" t="s">
        <v>13</v>
      </c>
    </row>
    <row r="435" spans="2:14" s="19" customFormat="1" ht="30">
      <c r="B435" s="20">
        <v>43704</v>
      </c>
      <c r="C435" s="24" t="s">
        <v>362</v>
      </c>
      <c r="D435" s="24" t="s">
        <v>15</v>
      </c>
      <c r="E435" s="24"/>
      <c r="F435" s="25" t="s">
        <v>367</v>
      </c>
      <c r="G435" s="42" t="s">
        <v>367</v>
      </c>
      <c r="H435" s="39" t="b">
        <f t="shared" si="64"/>
        <v>1</v>
      </c>
      <c r="I435" s="39" t="b">
        <f t="shared" si="65"/>
        <v>1</v>
      </c>
      <c r="J435" s="42" t="s">
        <v>427</v>
      </c>
      <c r="K435" s="24"/>
      <c r="L435" s="24" t="s">
        <v>12</v>
      </c>
      <c r="M435" s="48" t="s">
        <v>744</v>
      </c>
      <c r="N435" s="24" t="s">
        <v>13</v>
      </c>
    </row>
    <row r="436" spans="2:14" s="53" customFormat="1" ht="30">
      <c r="B436" s="49">
        <v>43704</v>
      </c>
      <c r="C436" s="50" t="s">
        <v>362</v>
      </c>
      <c r="D436" s="50" t="s">
        <v>15</v>
      </c>
      <c r="E436" s="50"/>
      <c r="F436" s="51" t="s">
        <v>368</v>
      </c>
      <c r="G436" s="51"/>
      <c r="H436" s="52" t="b">
        <f>+F436=G436</f>
        <v>0</v>
      </c>
      <c r="I436" s="52" t="b">
        <f>+J436=L436</f>
        <v>0</v>
      </c>
      <c r="J436" s="51"/>
      <c r="K436" s="50"/>
      <c r="L436" s="50" t="s">
        <v>12</v>
      </c>
      <c r="M436" s="50"/>
      <c r="N436" s="50" t="s">
        <v>343</v>
      </c>
    </row>
    <row r="437" spans="2:14" s="19" customFormat="1" ht="30">
      <c r="B437" s="20">
        <v>43704</v>
      </c>
      <c r="C437" s="24" t="s">
        <v>362</v>
      </c>
      <c r="D437" s="24" t="s">
        <v>15</v>
      </c>
      <c r="E437" s="24"/>
      <c r="F437" s="25" t="s">
        <v>369</v>
      </c>
      <c r="G437" s="42" t="s">
        <v>369</v>
      </c>
      <c r="H437" s="39" t="b">
        <f t="shared" si="64"/>
        <v>1</v>
      </c>
      <c r="I437" s="39" t="b">
        <f t="shared" si="65"/>
        <v>1</v>
      </c>
      <c r="J437" s="42" t="s">
        <v>427</v>
      </c>
      <c r="K437" s="24"/>
      <c r="L437" s="24" t="s">
        <v>12</v>
      </c>
      <c r="M437" s="48" t="s">
        <v>745</v>
      </c>
      <c r="N437" s="24" t="s">
        <v>13</v>
      </c>
    </row>
    <row r="438" spans="2:14" s="19" customFormat="1" ht="45">
      <c r="B438" s="20">
        <v>43704</v>
      </c>
      <c r="C438" s="24" t="s">
        <v>362</v>
      </c>
      <c r="D438" s="24" t="s">
        <v>15</v>
      </c>
      <c r="E438" s="24"/>
      <c r="F438" s="25" t="s">
        <v>370</v>
      </c>
      <c r="G438" s="42" t="s">
        <v>370</v>
      </c>
      <c r="H438" s="39" t="b">
        <f t="shared" si="64"/>
        <v>1</v>
      </c>
      <c r="I438" s="39" t="b">
        <f t="shared" si="65"/>
        <v>1</v>
      </c>
      <c r="J438" s="42" t="s">
        <v>427</v>
      </c>
      <c r="K438" s="24"/>
      <c r="L438" s="24" t="s">
        <v>12</v>
      </c>
      <c r="M438" s="48" t="s">
        <v>746</v>
      </c>
      <c r="N438" s="24" t="s">
        <v>13</v>
      </c>
    </row>
    <row r="439" spans="2:14" s="19" customFormat="1" ht="45">
      <c r="B439" s="20">
        <v>43704</v>
      </c>
      <c r="C439" s="24" t="s">
        <v>362</v>
      </c>
      <c r="D439" s="24" t="s">
        <v>15</v>
      </c>
      <c r="E439" s="24"/>
      <c r="F439" s="25" t="s">
        <v>371</v>
      </c>
      <c r="G439" s="42" t="s">
        <v>371</v>
      </c>
      <c r="H439" s="39" t="b">
        <f t="shared" si="64"/>
        <v>1</v>
      </c>
      <c r="I439" s="39" t="b">
        <f t="shared" si="65"/>
        <v>1</v>
      </c>
      <c r="J439" s="42" t="s">
        <v>427</v>
      </c>
      <c r="K439" s="24"/>
      <c r="L439" s="24" t="s">
        <v>12</v>
      </c>
      <c r="M439" s="48" t="s">
        <v>747</v>
      </c>
      <c r="N439" s="24" t="s">
        <v>13</v>
      </c>
    </row>
    <row r="440" spans="2:14" s="19" customFormat="1" ht="30">
      <c r="B440" s="20">
        <v>43704</v>
      </c>
      <c r="C440" s="24" t="s">
        <v>362</v>
      </c>
      <c r="D440" s="24" t="s">
        <v>15</v>
      </c>
      <c r="E440" s="24"/>
      <c r="F440" s="25" t="s">
        <v>372</v>
      </c>
      <c r="G440" s="42" t="s">
        <v>372</v>
      </c>
      <c r="H440" s="39" t="b">
        <f t="shared" si="64"/>
        <v>1</v>
      </c>
      <c r="I440" s="39" t="b">
        <f t="shared" si="65"/>
        <v>1</v>
      </c>
      <c r="J440" s="42" t="s">
        <v>427</v>
      </c>
      <c r="K440" s="24"/>
      <c r="L440" s="24" t="s">
        <v>12</v>
      </c>
      <c r="M440" s="48" t="s">
        <v>748</v>
      </c>
      <c r="N440" s="24" t="s">
        <v>13</v>
      </c>
    </row>
    <row r="441" spans="2:14" s="19" customFormat="1" ht="30">
      <c r="B441" s="20">
        <v>43704</v>
      </c>
      <c r="C441" s="24" t="s">
        <v>362</v>
      </c>
      <c r="D441" s="24" t="s">
        <v>15</v>
      </c>
      <c r="E441" s="24"/>
      <c r="F441" s="25" t="s">
        <v>373</v>
      </c>
      <c r="G441" s="42" t="s">
        <v>373</v>
      </c>
      <c r="H441" s="39" t="b">
        <f t="shared" si="64"/>
        <v>1</v>
      </c>
      <c r="I441" s="39" t="b">
        <f t="shared" si="65"/>
        <v>1</v>
      </c>
      <c r="J441" s="42" t="s">
        <v>427</v>
      </c>
      <c r="K441" s="24"/>
      <c r="L441" s="24" t="s">
        <v>12</v>
      </c>
      <c r="M441" s="48" t="s">
        <v>749</v>
      </c>
      <c r="N441" s="24" t="s">
        <v>13</v>
      </c>
    </row>
    <row r="442" spans="2:14" s="19" customFormat="1" ht="45">
      <c r="B442" s="20">
        <v>43704</v>
      </c>
      <c r="C442" s="24" t="s">
        <v>362</v>
      </c>
      <c r="D442" s="24" t="s">
        <v>15</v>
      </c>
      <c r="E442" s="24"/>
      <c r="F442" s="25" t="s">
        <v>374</v>
      </c>
      <c r="G442" s="42" t="s">
        <v>374</v>
      </c>
      <c r="H442" s="39" t="b">
        <f t="shared" si="64"/>
        <v>1</v>
      </c>
      <c r="I442" s="39" t="b">
        <f t="shared" si="65"/>
        <v>1</v>
      </c>
      <c r="J442" s="42" t="s">
        <v>427</v>
      </c>
      <c r="K442" s="24"/>
      <c r="L442" s="24" t="s">
        <v>12</v>
      </c>
      <c r="M442" s="48" t="s">
        <v>750</v>
      </c>
      <c r="N442" s="24" t="s">
        <v>13</v>
      </c>
    </row>
    <row r="443" spans="2:14" s="19" customFormat="1" ht="105">
      <c r="B443" s="20">
        <v>43704</v>
      </c>
      <c r="C443" s="24" t="s">
        <v>362</v>
      </c>
      <c r="D443" s="24" t="s">
        <v>15</v>
      </c>
      <c r="E443" s="24"/>
      <c r="F443" s="25" t="s">
        <v>375</v>
      </c>
      <c r="G443" s="42" t="s">
        <v>375</v>
      </c>
      <c r="H443" s="39" t="b">
        <f t="shared" si="64"/>
        <v>1</v>
      </c>
      <c r="I443" s="39" t="b">
        <f t="shared" si="65"/>
        <v>1</v>
      </c>
      <c r="J443" s="42" t="s">
        <v>427</v>
      </c>
      <c r="K443" s="24"/>
      <c r="L443" s="24" t="s">
        <v>12</v>
      </c>
      <c r="M443" s="48" t="s">
        <v>751</v>
      </c>
      <c r="N443" s="24" t="s">
        <v>13</v>
      </c>
    </row>
    <row r="444" spans="2:14" s="19" customFormat="1" ht="30">
      <c r="B444" s="20">
        <v>43704</v>
      </c>
      <c r="C444" s="24" t="s">
        <v>362</v>
      </c>
      <c r="D444" s="24" t="s">
        <v>15</v>
      </c>
      <c r="E444" s="24"/>
      <c r="F444" s="25" t="s">
        <v>376</v>
      </c>
      <c r="G444" s="42" t="s">
        <v>376</v>
      </c>
      <c r="H444" s="39" t="b">
        <f t="shared" si="64"/>
        <v>1</v>
      </c>
      <c r="I444" s="39" t="b">
        <f t="shared" si="65"/>
        <v>1</v>
      </c>
      <c r="J444" s="42" t="s">
        <v>427</v>
      </c>
      <c r="K444" s="24"/>
      <c r="L444" s="24" t="s">
        <v>12</v>
      </c>
      <c r="M444" s="48" t="s">
        <v>752</v>
      </c>
      <c r="N444" s="24" t="s">
        <v>13</v>
      </c>
    </row>
    <row r="445" spans="2:14" s="19" customFormat="1" ht="30">
      <c r="B445" s="20">
        <v>43704</v>
      </c>
      <c r="C445" s="24" t="s">
        <v>362</v>
      </c>
      <c r="D445" s="24" t="s">
        <v>15</v>
      </c>
      <c r="E445" s="24"/>
      <c r="F445" s="25" t="s">
        <v>377</v>
      </c>
      <c r="G445" s="42" t="s">
        <v>377</v>
      </c>
      <c r="H445" s="39" t="b">
        <f>+F445=G445</f>
        <v>1</v>
      </c>
      <c r="I445" s="39" t="b">
        <f>+J445=L445</f>
        <v>1</v>
      </c>
      <c r="J445" s="42" t="s">
        <v>427</v>
      </c>
      <c r="K445" s="24"/>
      <c r="L445" s="24" t="s">
        <v>12</v>
      </c>
      <c r="M445" s="48" t="s">
        <v>753</v>
      </c>
      <c r="N445" s="24" t="s">
        <v>13</v>
      </c>
    </row>
    <row r="446" spans="2:14" s="19" customFormat="1" ht="15">
      <c r="B446" s="24"/>
      <c r="C446" s="24"/>
      <c r="D446" s="24"/>
      <c r="E446" s="24"/>
      <c r="F446" s="25"/>
      <c r="G446" s="42"/>
      <c r="H446" s="42"/>
      <c r="I446" s="42"/>
      <c r="J446" s="42"/>
      <c r="K446" s="24"/>
      <c r="L446" s="24"/>
      <c r="M446" s="48"/>
      <c r="N446" s="24"/>
    </row>
    <row r="447" spans="2:14" s="19" customFormat="1" ht="51.75">
      <c r="B447" s="15" t="s">
        <v>0</v>
      </c>
      <c r="C447" s="15" t="s">
        <v>1</v>
      </c>
      <c r="D447" s="16" t="s">
        <v>2</v>
      </c>
      <c r="E447" s="16" t="s">
        <v>3</v>
      </c>
      <c r="F447" s="16" t="s">
        <v>4</v>
      </c>
      <c r="G447" s="40"/>
      <c r="H447" s="40"/>
      <c r="I447" s="40"/>
      <c r="J447" s="40"/>
      <c r="K447" s="17" t="s">
        <v>5</v>
      </c>
      <c r="L447" s="16" t="s">
        <v>6</v>
      </c>
      <c r="M447" s="46" t="s">
        <v>7</v>
      </c>
      <c r="N447" s="18" t="s">
        <v>8</v>
      </c>
    </row>
    <row r="448" spans="2:14" s="19" customFormat="1" ht="105">
      <c r="B448" s="20">
        <v>43707</v>
      </c>
      <c r="C448" s="24" t="s">
        <v>378</v>
      </c>
      <c r="D448" s="24" t="s">
        <v>15</v>
      </c>
      <c r="E448" s="24"/>
      <c r="F448" s="25" t="s">
        <v>379</v>
      </c>
      <c r="G448" s="42" t="s">
        <v>379</v>
      </c>
      <c r="H448" s="39" t="b">
        <f>+F448=G448</f>
        <v>1</v>
      </c>
      <c r="I448" s="39" t="b">
        <f>+J448=L448</f>
        <v>1</v>
      </c>
      <c r="J448" s="42" t="s">
        <v>427</v>
      </c>
      <c r="K448" s="24"/>
      <c r="L448" s="24" t="s">
        <v>12</v>
      </c>
      <c r="M448" s="48" t="s">
        <v>442</v>
      </c>
      <c r="N448" s="24" t="s">
        <v>13</v>
      </c>
    </row>
    <row r="449" spans="2:14" s="19" customFormat="1" ht="30">
      <c r="B449" s="20">
        <v>43707</v>
      </c>
      <c r="C449" s="24" t="s">
        <v>378</v>
      </c>
      <c r="D449" s="24" t="s">
        <v>15</v>
      </c>
      <c r="E449" s="24"/>
      <c r="F449" s="25" t="s">
        <v>380</v>
      </c>
      <c r="G449" s="42" t="s">
        <v>380</v>
      </c>
      <c r="H449" s="39" t="b">
        <f aca="true" t="shared" si="66" ref="H449:H462">+F449=G449</f>
        <v>1</v>
      </c>
      <c r="I449" s="39" t="b">
        <f aca="true" t="shared" si="67" ref="I449:I462">+J449=L449</f>
        <v>1</v>
      </c>
      <c r="J449" s="42" t="s">
        <v>427</v>
      </c>
      <c r="K449" s="24"/>
      <c r="L449" s="24" t="s">
        <v>12</v>
      </c>
      <c r="M449" s="48" t="s">
        <v>754</v>
      </c>
      <c r="N449" s="24" t="s">
        <v>13</v>
      </c>
    </row>
    <row r="450" spans="2:14" s="19" customFormat="1" ht="45">
      <c r="B450" s="20">
        <v>43707</v>
      </c>
      <c r="C450" s="24" t="s">
        <v>378</v>
      </c>
      <c r="D450" s="24" t="s">
        <v>15</v>
      </c>
      <c r="E450" s="24"/>
      <c r="F450" s="25" t="s">
        <v>381</v>
      </c>
      <c r="G450" s="42" t="s">
        <v>381</v>
      </c>
      <c r="H450" s="39" t="b">
        <f t="shared" si="66"/>
        <v>1</v>
      </c>
      <c r="I450" s="39" t="b">
        <f t="shared" si="67"/>
        <v>1</v>
      </c>
      <c r="J450" s="42" t="s">
        <v>427</v>
      </c>
      <c r="K450" s="24"/>
      <c r="L450" s="24" t="s">
        <v>12</v>
      </c>
      <c r="M450" s="48" t="s">
        <v>755</v>
      </c>
      <c r="N450" s="24" t="s">
        <v>13</v>
      </c>
    </row>
    <row r="451" spans="2:14" s="19" customFormat="1" ht="45">
      <c r="B451" s="20">
        <v>43707</v>
      </c>
      <c r="C451" s="24" t="s">
        <v>378</v>
      </c>
      <c r="D451" s="24" t="s">
        <v>15</v>
      </c>
      <c r="E451" s="24"/>
      <c r="F451" s="25" t="s">
        <v>382</v>
      </c>
      <c r="G451" s="42" t="s">
        <v>382</v>
      </c>
      <c r="H451" s="39" t="b">
        <f t="shared" si="66"/>
        <v>1</v>
      </c>
      <c r="I451" s="39" t="b">
        <f t="shared" si="67"/>
        <v>1</v>
      </c>
      <c r="J451" s="42" t="s">
        <v>427</v>
      </c>
      <c r="K451" s="24"/>
      <c r="L451" s="24" t="s">
        <v>12</v>
      </c>
      <c r="M451" s="48" t="s">
        <v>756</v>
      </c>
      <c r="N451" s="24" t="s">
        <v>13</v>
      </c>
    </row>
    <row r="452" spans="2:14" s="19" customFormat="1" ht="75">
      <c r="B452" s="20">
        <v>43707</v>
      </c>
      <c r="C452" s="24" t="s">
        <v>378</v>
      </c>
      <c r="D452" s="24" t="s">
        <v>15</v>
      </c>
      <c r="E452" s="24"/>
      <c r="F452" s="25" t="s">
        <v>383</v>
      </c>
      <c r="G452" s="42" t="s">
        <v>383</v>
      </c>
      <c r="H452" s="39" t="b">
        <f t="shared" si="66"/>
        <v>1</v>
      </c>
      <c r="I452" s="39" t="b">
        <f t="shared" si="67"/>
        <v>1</v>
      </c>
      <c r="J452" s="42" t="s">
        <v>427</v>
      </c>
      <c r="K452" s="24"/>
      <c r="L452" s="24" t="s">
        <v>12</v>
      </c>
      <c r="M452" s="48" t="s">
        <v>757</v>
      </c>
      <c r="N452" s="24" t="s">
        <v>13</v>
      </c>
    </row>
    <row r="453" spans="2:14" s="19" customFormat="1" ht="30">
      <c r="B453" s="20">
        <v>43707</v>
      </c>
      <c r="C453" s="24" t="s">
        <v>378</v>
      </c>
      <c r="D453" s="24" t="s">
        <v>15</v>
      </c>
      <c r="E453" s="24"/>
      <c r="F453" s="25" t="s">
        <v>384</v>
      </c>
      <c r="G453" s="42" t="s">
        <v>384</v>
      </c>
      <c r="H453" s="39" t="b">
        <f t="shared" si="66"/>
        <v>1</v>
      </c>
      <c r="I453" s="39" t="b">
        <f t="shared" si="67"/>
        <v>1</v>
      </c>
      <c r="J453" s="42" t="s">
        <v>427</v>
      </c>
      <c r="K453" s="24"/>
      <c r="L453" s="24" t="s">
        <v>12</v>
      </c>
      <c r="M453" s="48" t="s">
        <v>758</v>
      </c>
      <c r="N453" s="24" t="s">
        <v>13</v>
      </c>
    </row>
    <row r="454" spans="2:14" s="19" customFormat="1" ht="30">
      <c r="B454" s="20">
        <v>43707</v>
      </c>
      <c r="C454" s="24" t="s">
        <v>378</v>
      </c>
      <c r="D454" s="24" t="s">
        <v>15</v>
      </c>
      <c r="E454" s="24"/>
      <c r="F454" s="25" t="s">
        <v>385</v>
      </c>
      <c r="G454" s="42" t="s">
        <v>385</v>
      </c>
      <c r="H454" s="39" t="b">
        <f t="shared" si="66"/>
        <v>1</v>
      </c>
      <c r="I454" s="39" t="b">
        <f t="shared" si="67"/>
        <v>1</v>
      </c>
      <c r="J454" s="42" t="s">
        <v>427</v>
      </c>
      <c r="K454" s="24"/>
      <c r="L454" s="24" t="s">
        <v>12</v>
      </c>
      <c r="M454" s="48" t="s">
        <v>759</v>
      </c>
      <c r="N454" s="24" t="s">
        <v>13</v>
      </c>
    </row>
    <row r="455" spans="2:14" s="19" customFormat="1" ht="30">
      <c r="B455" s="20">
        <v>43707</v>
      </c>
      <c r="C455" s="24" t="s">
        <v>378</v>
      </c>
      <c r="D455" s="24" t="s">
        <v>15</v>
      </c>
      <c r="E455" s="24"/>
      <c r="F455" s="25" t="s">
        <v>386</v>
      </c>
      <c r="G455" s="42" t="s">
        <v>386</v>
      </c>
      <c r="H455" s="39" t="b">
        <f t="shared" si="66"/>
        <v>1</v>
      </c>
      <c r="I455" s="39" t="b">
        <f t="shared" si="67"/>
        <v>1</v>
      </c>
      <c r="J455" s="42" t="s">
        <v>441</v>
      </c>
      <c r="K455" s="24"/>
      <c r="L455" s="24" t="s">
        <v>40</v>
      </c>
      <c r="M455" s="48" t="s">
        <v>760</v>
      </c>
      <c r="N455" s="24" t="s">
        <v>13</v>
      </c>
    </row>
    <row r="456" spans="2:14" s="19" customFormat="1" ht="30">
      <c r="B456" s="20">
        <v>43707</v>
      </c>
      <c r="C456" s="24" t="s">
        <v>378</v>
      </c>
      <c r="D456" s="24" t="s">
        <v>15</v>
      </c>
      <c r="E456" s="24"/>
      <c r="F456" s="25" t="s">
        <v>387</v>
      </c>
      <c r="G456" s="42" t="s">
        <v>387</v>
      </c>
      <c r="H456" s="39" t="b">
        <f t="shared" si="66"/>
        <v>1</v>
      </c>
      <c r="I456" s="39" t="b">
        <f t="shared" si="67"/>
        <v>1</v>
      </c>
      <c r="J456" s="42" t="s">
        <v>427</v>
      </c>
      <c r="K456" s="24"/>
      <c r="L456" s="24" t="s">
        <v>12</v>
      </c>
      <c r="M456" s="48" t="s">
        <v>761</v>
      </c>
      <c r="N456" s="24" t="s">
        <v>13</v>
      </c>
    </row>
    <row r="457" spans="2:14" s="19" customFormat="1" ht="30">
      <c r="B457" s="20">
        <v>43707</v>
      </c>
      <c r="C457" s="24" t="s">
        <v>378</v>
      </c>
      <c r="D457" s="24" t="s">
        <v>15</v>
      </c>
      <c r="E457" s="24"/>
      <c r="F457" s="25" t="s">
        <v>388</v>
      </c>
      <c r="G457" s="42" t="s">
        <v>388</v>
      </c>
      <c r="H457" s="39" t="b">
        <f t="shared" si="66"/>
        <v>1</v>
      </c>
      <c r="I457" s="39" t="b">
        <f t="shared" si="67"/>
        <v>1</v>
      </c>
      <c r="J457" s="42" t="s">
        <v>427</v>
      </c>
      <c r="K457" s="24"/>
      <c r="L457" s="24" t="s">
        <v>12</v>
      </c>
      <c r="M457" s="48" t="s">
        <v>762</v>
      </c>
      <c r="N457" s="24" t="s">
        <v>13</v>
      </c>
    </row>
    <row r="458" spans="2:14" s="19" customFormat="1" ht="30">
      <c r="B458" s="20">
        <v>43707</v>
      </c>
      <c r="C458" s="24" t="s">
        <v>378</v>
      </c>
      <c r="D458" s="24" t="s">
        <v>15</v>
      </c>
      <c r="E458" s="24"/>
      <c r="F458" s="25" t="s">
        <v>389</v>
      </c>
      <c r="G458" s="42" t="s">
        <v>389</v>
      </c>
      <c r="H458" s="39" t="b">
        <f t="shared" si="66"/>
        <v>1</v>
      </c>
      <c r="I458" s="39" t="b">
        <f t="shared" si="67"/>
        <v>1</v>
      </c>
      <c r="J458" s="42" t="s">
        <v>427</v>
      </c>
      <c r="K458" s="24"/>
      <c r="L458" s="24" t="s">
        <v>12</v>
      </c>
      <c r="M458" s="48" t="s">
        <v>763</v>
      </c>
      <c r="N458" s="24" t="s">
        <v>13</v>
      </c>
    </row>
    <row r="459" spans="2:14" s="19" customFormat="1" ht="30">
      <c r="B459" s="20">
        <v>43707</v>
      </c>
      <c r="C459" s="24" t="s">
        <v>378</v>
      </c>
      <c r="D459" s="24" t="s">
        <v>15</v>
      </c>
      <c r="E459" s="24"/>
      <c r="F459" s="25" t="s">
        <v>390</v>
      </c>
      <c r="G459" s="42" t="s">
        <v>390</v>
      </c>
      <c r="H459" s="39" t="b">
        <f t="shared" si="66"/>
        <v>1</v>
      </c>
      <c r="I459" s="39" t="b">
        <f t="shared" si="67"/>
        <v>1</v>
      </c>
      <c r="J459" s="42" t="s">
        <v>427</v>
      </c>
      <c r="K459" s="24"/>
      <c r="L459" s="24" t="s">
        <v>12</v>
      </c>
      <c r="M459" s="48" t="s">
        <v>764</v>
      </c>
      <c r="N459" s="24" t="s">
        <v>13</v>
      </c>
    </row>
    <row r="460" spans="2:14" s="19" customFormat="1" ht="30">
      <c r="B460" s="20">
        <v>43707</v>
      </c>
      <c r="C460" s="24" t="s">
        <v>378</v>
      </c>
      <c r="D460" s="24" t="s">
        <v>15</v>
      </c>
      <c r="E460" s="24"/>
      <c r="F460" s="25" t="s">
        <v>391</v>
      </c>
      <c r="G460" s="42" t="s">
        <v>391</v>
      </c>
      <c r="H460" s="39" t="b">
        <f t="shared" si="66"/>
        <v>1</v>
      </c>
      <c r="I460" s="39" t="b">
        <f t="shared" si="67"/>
        <v>1</v>
      </c>
      <c r="J460" s="42" t="s">
        <v>427</v>
      </c>
      <c r="K460" s="24"/>
      <c r="L460" s="24" t="s">
        <v>12</v>
      </c>
      <c r="M460" s="48" t="s">
        <v>765</v>
      </c>
      <c r="N460" s="24" t="s">
        <v>13</v>
      </c>
    </row>
    <row r="461" spans="2:14" s="19" customFormat="1" ht="45">
      <c r="B461" s="20">
        <v>43707</v>
      </c>
      <c r="C461" s="24" t="s">
        <v>378</v>
      </c>
      <c r="D461" s="24" t="s">
        <v>15</v>
      </c>
      <c r="E461" s="24"/>
      <c r="F461" s="25" t="s">
        <v>392</v>
      </c>
      <c r="G461" s="42" t="s">
        <v>392</v>
      </c>
      <c r="H461" s="39" t="b">
        <f t="shared" si="66"/>
        <v>1</v>
      </c>
      <c r="I461" s="39" t="b">
        <f t="shared" si="67"/>
        <v>1</v>
      </c>
      <c r="J461" s="42" t="s">
        <v>441</v>
      </c>
      <c r="K461" s="24"/>
      <c r="L461" s="24" t="s">
        <v>40</v>
      </c>
      <c r="M461" s="48" t="s">
        <v>766</v>
      </c>
      <c r="N461" s="24" t="s">
        <v>13</v>
      </c>
    </row>
    <row r="462" spans="2:14" s="19" customFormat="1" ht="30">
      <c r="B462" s="20">
        <v>43707</v>
      </c>
      <c r="C462" s="24" t="s">
        <v>378</v>
      </c>
      <c r="D462" s="24" t="s">
        <v>15</v>
      </c>
      <c r="E462" s="24"/>
      <c r="F462" s="25" t="s">
        <v>393</v>
      </c>
      <c r="G462" s="42" t="s">
        <v>393</v>
      </c>
      <c r="H462" s="39" t="b">
        <f t="shared" si="66"/>
        <v>1</v>
      </c>
      <c r="I462" s="39" t="b">
        <f t="shared" si="67"/>
        <v>1</v>
      </c>
      <c r="J462" s="42" t="s">
        <v>427</v>
      </c>
      <c r="K462" s="24"/>
      <c r="L462" s="24" t="s">
        <v>12</v>
      </c>
      <c r="M462" s="48" t="s">
        <v>767</v>
      </c>
      <c r="N462" s="24" t="s">
        <v>13</v>
      </c>
    </row>
    <row r="463" spans="2:14" s="19" customFormat="1" ht="15">
      <c r="B463" s="24"/>
      <c r="C463" s="24"/>
      <c r="D463" s="24"/>
      <c r="E463" s="24"/>
      <c r="F463" s="25"/>
      <c r="G463" s="42"/>
      <c r="H463" s="39"/>
      <c r="I463" s="39"/>
      <c r="J463" s="42"/>
      <c r="K463" s="24"/>
      <c r="L463" s="24"/>
      <c r="M463" s="48"/>
      <c r="N463" s="24"/>
    </row>
    <row r="464" spans="6:13" s="19" customFormat="1" ht="15">
      <c r="F464" s="26"/>
      <c r="G464" s="34"/>
      <c r="H464" s="34"/>
      <c r="I464" s="34"/>
      <c r="J464" s="34"/>
      <c r="M464" s="33"/>
    </row>
    <row r="465" spans="2:10" s="33" customFormat="1" ht="15">
      <c r="B465" s="32" t="s">
        <v>184</v>
      </c>
      <c r="F465" s="34"/>
      <c r="G465" s="34"/>
      <c r="H465" s="34"/>
      <c r="I465" s="34"/>
      <c r="J465" s="34"/>
    </row>
    <row r="466" spans="2:10" s="33" customFormat="1" ht="15">
      <c r="B466" s="32"/>
      <c r="F466" s="34"/>
      <c r="G466" s="34"/>
      <c r="H466" s="34"/>
      <c r="I466" s="34"/>
      <c r="J466" s="34"/>
    </row>
    <row r="467" spans="2:10" s="33" customFormat="1" ht="15">
      <c r="B467" s="32" t="s">
        <v>185</v>
      </c>
      <c r="F467" s="34"/>
      <c r="G467" s="34"/>
      <c r="H467" s="34"/>
      <c r="I467" s="34"/>
      <c r="J467" s="34"/>
    </row>
    <row r="469" spans="2:14" ht="51.75">
      <c r="B469" s="15" t="s">
        <v>0</v>
      </c>
      <c r="C469" s="15" t="s">
        <v>1</v>
      </c>
      <c r="D469" s="16" t="s">
        <v>2</v>
      </c>
      <c r="E469" s="16" t="s">
        <v>3</v>
      </c>
      <c r="F469" s="16" t="s">
        <v>4</v>
      </c>
      <c r="G469" s="40"/>
      <c r="H469" s="40"/>
      <c r="I469" s="40"/>
      <c r="J469" s="40"/>
      <c r="K469" s="17" t="s">
        <v>5</v>
      </c>
      <c r="L469" s="16" t="s">
        <v>6</v>
      </c>
      <c r="M469" s="46" t="s">
        <v>7</v>
      </c>
      <c r="N469" s="18" t="s">
        <v>8</v>
      </c>
    </row>
    <row r="470" spans="2:14" ht="120">
      <c r="B470" s="21" t="s">
        <v>394</v>
      </c>
      <c r="C470" s="21" t="s">
        <v>395</v>
      </c>
      <c r="D470" s="22" t="s">
        <v>15</v>
      </c>
      <c r="E470" s="22"/>
      <c r="F470" s="22" t="s">
        <v>396</v>
      </c>
      <c r="G470" s="41" t="s">
        <v>396</v>
      </c>
      <c r="H470" s="39" t="b">
        <f>+F470=G470</f>
        <v>1</v>
      </c>
      <c r="I470" s="39" t="b">
        <f>+J470=L470</f>
        <v>1</v>
      </c>
      <c r="J470" s="41" t="s">
        <v>427</v>
      </c>
      <c r="K470" s="22"/>
      <c r="L470" s="22" t="s">
        <v>12</v>
      </c>
      <c r="M470" s="47" t="s">
        <v>442</v>
      </c>
      <c r="N470" s="23" t="s">
        <v>13</v>
      </c>
    </row>
    <row r="471" spans="2:14" ht="30">
      <c r="B471" s="21" t="s">
        <v>394</v>
      </c>
      <c r="C471" s="24" t="s">
        <v>395</v>
      </c>
      <c r="D471" s="24" t="s">
        <v>15</v>
      </c>
      <c r="E471" s="24"/>
      <c r="F471" s="25" t="s">
        <v>397</v>
      </c>
      <c r="G471" s="42" t="s">
        <v>397</v>
      </c>
      <c r="H471" s="39" t="b">
        <f aca="true" t="shared" si="68" ref="H471:H481">+F471=G471</f>
        <v>1</v>
      </c>
      <c r="I471" s="39" t="b">
        <f aca="true" t="shared" si="69" ref="I471:I481">+J471=L471</f>
        <v>1</v>
      </c>
      <c r="J471" s="42" t="s">
        <v>427</v>
      </c>
      <c r="K471" s="24"/>
      <c r="L471" s="24" t="s">
        <v>12</v>
      </c>
      <c r="M471" s="48" t="s">
        <v>768</v>
      </c>
      <c r="N471" s="24" t="s">
        <v>13</v>
      </c>
    </row>
    <row r="472" spans="2:14" ht="30">
      <c r="B472" s="21" t="s">
        <v>394</v>
      </c>
      <c r="C472" s="24" t="s">
        <v>395</v>
      </c>
      <c r="D472" s="24" t="s">
        <v>15</v>
      </c>
      <c r="E472" s="24"/>
      <c r="F472" s="25" t="s">
        <v>398</v>
      </c>
      <c r="G472" s="42" t="s">
        <v>398</v>
      </c>
      <c r="H472" s="39" t="b">
        <f t="shared" si="68"/>
        <v>1</v>
      </c>
      <c r="I472" s="39" t="b">
        <f t="shared" si="69"/>
        <v>1</v>
      </c>
      <c r="J472" s="42" t="s">
        <v>427</v>
      </c>
      <c r="K472" s="24"/>
      <c r="L472" s="24" t="s">
        <v>12</v>
      </c>
      <c r="M472" s="48" t="s">
        <v>769</v>
      </c>
      <c r="N472" s="24" t="s">
        <v>13</v>
      </c>
    </row>
    <row r="473" spans="2:14" ht="30">
      <c r="B473" s="21" t="s">
        <v>394</v>
      </c>
      <c r="C473" s="24" t="s">
        <v>395</v>
      </c>
      <c r="D473" s="24" t="s">
        <v>15</v>
      </c>
      <c r="E473" s="24"/>
      <c r="F473" s="25" t="s">
        <v>399</v>
      </c>
      <c r="G473" s="42" t="s">
        <v>399</v>
      </c>
      <c r="H473" s="39" t="b">
        <f t="shared" si="68"/>
        <v>1</v>
      </c>
      <c r="I473" s="39" t="b">
        <f t="shared" si="69"/>
        <v>1</v>
      </c>
      <c r="J473" s="42" t="s">
        <v>427</v>
      </c>
      <c r="K473" s="24"/>
      <c r="L473" s="24" t="s">
        <v>12</v>
      </c>
      <c r="M473" s="48" t="s">
        <v>770</v>
      </c>
      <c r="N473" s="24" t="s">
        <v>13</v>
      </c>
    </row>
    <row r="474" spans="2:14" ht="30">
      <c r="B474" s="21" t="s">
        <v>394</v>
      </c>
      <c r="C474" s="24" t="s">
        <v>395</v>
      </c>
      <c r="D474" s="24" t="s">
        <v>15</v>
      </c>
      <c r="E474" s="24"/>
      <c r="F474" s="25" t="s">
        <v>400</v>
      </c>
      <c r="G474" s="42" t="s">
        <v>400</v>
      </c>
      <c r="H474" s="39" t="b">
        <f t="shared" si="68"/>
        <v>1</v>
      </c>
      <c r="I474" s="39" t="b">
        <f t="shared" si="69"/>
        <v>1</v>
      </c>
      <c r="J474" s="42" t="s">
        <v>427</v>
      </c>
      <c r="K474" s="24"/>
      <c r="L474" s="24" t="s">
        <v>12</v>
      </c>
      <c r="M474" s="48" t="s">
        <v>771</v>
      </c>
      <c r="N474" s="24" t="s">
        <v>13</v>
      </c>
    </row>
    <row r="475" spans="2:14" ht="30">
      <c r="B475" s="21" t="s">
        <v>394</v>
      </c>
      <c r="C475" s="24" t="s">
        <v>395</v>
      </c>
      <c r="D475" s="24" t="s">
        <v>15</v>
      </c>
      <c r="E475" s="24"/>
      <c r="F475" s="25" t="s">
        <v>401</v>
      </c>
      <c r="G475" s="42" t="s">
        <v>401</v>
      </c>
      <c r="H475" s="39" t="b">
        <f t="shared" si="68"/>
        <v>1</v>
      </c>
      <c r="I475" s="39" t="b">
        <f t="shared" si="69"/>
        <v>1</v>
      </c>
      <c r="J475" s="42" t="s">
        <v>427</v>
      </c>
      <c r="K475" s="24"/>
      <c r="L475" s="24" t="s">
        <v>12</v>
      </c>
      <c r="M475" s="48" t="s">
        <v>772</v>
      </c>
      <c r="N475" s="24" t="s">
        <v>13</v>
      </c>
    </row>
    <row r="476" spans="2:14" ht="30">
      <c r="B476" s="21" t="s">
        <v>394</v>
      </c>
      <c r="C476" s="24" t="s">
        <v>395</v>
      </c>
      <c r="D476" s="24" t="s">
        <v>15</v>
      </c>
      <c r="E476" s="24"/>
      <c r="F476" s="25" t="s">
        <v>402</v>
      </c>
      <c r="G476" s="42" t="s">
        <v>402</v>
      </c>
      <c r="H476" s="39" t="b">
        <f t="shared" si="68"/>
        <v>1</v>
      </c>
      <c r="I476" s="39" t="b">
        <f t="shared" si="69"/>
        <v>1</v>
      </c>
      <c r="J476" s="42" t="s">
        <v>427</v>
      </c>
      <c r="K476" s="24"/>
      <c r="L476" s="24" t="s">
        <v>12</v>
      </c>
      <c r="M476" s="48" t="s">
        <v>773</v>
      </c>
      <c r="N476" s="24" t="s">
        <v>13</v>
      </c>
    </row>
    <row r="477" spans="2:14" ht="30">
      <c r="B477" s="21" t="s">
        <v>394</v>
      </c>
      <c r="C477" s="24" t="s">
        <v>395</v>
      </c>
      <c r="D477" s="24" t="s">
        <v>15</v>
      </c>
      <c r="E477" s="24"/>
      <c r="F477" s="25" t="s">
        <v>403</v>
      </c>
      <c r="G477" s="42" t="s">
        <v>403</v>
      </c>
      <c r="H477" s="39" t="b">
        <f t="shared" si="68"/>
        <v>1</v>
      </c>
      <c r="I477" s="39" t="b">
        <f t="shared" si="69"/>
        <v>1</v>
      </c>
      <c r="J477" s="42" t="s">
        <v>441</v>
      </c>
      <c r="K477" s="24"/>
      <c r="L477" s="24" t="s">
        <v>40</v>
      </c>
      <c r="M477" s="48" t="s">
        <v>774</v>
      </c>
      <c r="N477" s="24" t="s">
        <v>13</v>
      </c>
    </row>
    <row r="478" spans="2:14" ht="30">
      <c r="B478" s="21" t="s">
        <v>394</v>
      </c>
      <c r="C478" s="24" t="s">
        <v>395</v>
      </c>
      <c r="D478" s="24" t="s">
        <v>15</v>
      </c>
      <c r="E478" s="24"/>
      <c r="F478" s="25" t="s">
        <v>404</v>
      </c>
      <c r="G478" s="42" t="s">
        <v>404</v>
      </c>
      <c r="H478" s="39" t="b">
        <f t="shared" si="68"/>
        <v>1</v>
      </c>
      <c r="I478" s="39" t="b">
        <f t="shared" si="69"/>
        <v>1</v>
      </c>
      <c r="J478" s="42" t="s">
        <v>441</v>
      </c>
      <c r="K478" s="24"/>
      <c r="L478" s="24" t="s">
        <v>40</v>
      </c>
      <c r="M478" s="48" t="s">
        <v>775</v>
      </c>
      <c r="N478" s="24" t="s">
        <v>13</v>
      </c>
    </row>
    <row r="479" spans="2:14" ht="30">
      <c r="B479" s="21" t="s">
        <v>394</v>
      </c>
      <c r="C479" s="24" t="s">
        <v>395</v>
      </c>
      <c r="D479" s="24" t="s">
        <v>15</v>
      </c>
      <c r="E479" s="24"/>
      <c r="F479" s="25" t="s">
        <v>405</v>
      </c>
      <c r="G479" s="42" t="s">
        <v>405</v>
      </c>
      <c r="H479" s="39" t="b">
        <f t="shared" si="68"/>
        <v>1</v>
      </c>
      <c r="I479" s="39" t="b">
        <f t="shared" si="69"/>
        <v>1</v>
      </c>
      <c r="J479" s="42" t="s">
        <v>441</v>
      </c>
      <c r="K479" s="24"/>
      <c r="L479" s="24" t="s">
        <v>40</v>
      </c>
      <c r="M479" s="48" t="s">
        <v>776</v>
      </c>
      <c r="N479" s="24" t="s">
        <v>13</v>
      </c>
    </row>
    <row r="480" spans="2:14" ht="30">
      <c r="B480" s="21" t="s">
        <v>394</v>
      </c>
      <c r="C480" s="24" t="s">
        <v>395</v>
      </c>
      <c r="D480" s="24" t="s">
        <v>15</v>
      </c>
      <c r="E480" s="24"/>
      <c r="F480" s="25" t="s">
        <v>406</v>
      </c>
      <c r="G480" s="42" t="s">
        <v>406</v>
      </c>
      <c r="H480" s="39" t="b">
        <f t="shared" si="68"/>
        <v>1</v>
      </c>
      <c r="I480" s="39" t="b">
        <f t="shared" si="69"/>
        <v>1</v>
      </c>
      <c r="J480" s="42" t="s">
        <v>427</v>
      </c>
      <c r="K480" s="24"/>
      <c r="L480" s="24" t="s">
        <v>12</v>
      </c>
      <c r="M480" s="48" t="s">
        <v>777</v>
      </c>
      <c r="N480" s="24" t="s">
        <v>13</v>
      </c>
    </row>
    <row r="481" spans="2:14" ht="15">
      <c r="B481" s="21" t="s">
        <v>394</v>
      </c>
      <c r="C481" s="24" t="s">
        <v>395</v>
      </c>
      <c r="D481" s="24" t="s">
        <v>15</v>
      </c>
      <c r="E481" s="24"/>
      <c r="F481" s="25" t="s">
        <v>407</v>
      </c>
      <c r="G481" s="42" t="s">
        <v>407</v>
      </c>
      <c r="H481" s="39" t="b">
        <f t="shared" si="68"/>
        <v>1</v>
      </c>
      <c r="I481" s="39" t="b">
        <f t="shared" si="69"/>
        <v>1</v>
      </c>
      <c r="J481" s="42" t="s">
        <v>427</v>
      </c>
      <c r="K481" s="24"/>
      <c r="L481" s="24" t="s">
        <v>12</v>
      </c>
      <c r="M481" s="48" t="s">
        <v>778</v>
      </c>
      <c r="N481" s="24" t="s">
        <v>13</v>
      </c>
    </row>
    <row r="482" spans="2:14" ht="15">
      <c r="B482" s="24"/>
      <c r="C482" s="24"/>
      <c r="D482" s="24"/>
      <c r="E482" s="24"/>
      <c r="F482" s="25"/>
      <c r="G482" s="42"/>
      <c r="H482" s="42"/>
      <c r="I482" s="42"/>
      <c r="J482" s="42"/>
      <c r="K482" s="24"/>
      <c r="L482" s="24"/>
      <c r="M482" s="48"/>
      <c r="N482" s="24"/>
    </row>
    <row r="483" spans="2:14" ht="51.75">
      <c r="B483" s="15" t="s">
        <v>0</v>
      </c>
      <c r="C483" s="15" t="s">
        <v>1</v>
      </c>
      <c r="D483" s="16" t="s">
        <v>2</v>
      </c>
      <c r="E483" s="16" t="s">
        <v>3</v>
      </c>
      <c r="F483" s="16" t="s">
        <v>4</v>
      </c>
      <c r="G483" s="40"/>
      <c r="H483" s="40"/>
      <c r="I483" s="40"/>
      <c r="J483" s="40"/>
      <c r="K483" s="17" t="s">
        <v>5</v>
      </c>
      <c r="L483" s="16" t="s">
        <v>6</v>
      </c>
      <c r="M483" s="46" t="s">
        <v>7</v>
      </c>
      <c r="N483" s="18" t="s">
        <v>8</v>
      </c>
    </row>
    <row r="484" spans="2:14" ht="60">
      <c r="B484" s="24" t="s">
        <v>408</v>
      </c>
      <c r="C484" s="24" t="s">
        <v>409</v>
      </c>
      <c r="D484" s="24" t="s">
        <v>10</v>
      </c>
      <c r="E484" s="24"/>
      <c r="F484" s="25" t="s">
        <v>779</v>
      </c>
      <c r="G484" s="42" t="s">
        <v>779</v>
      </c>
      <c r="H484" s="39" t="b">
        <f>+F484=G484</f>
        <v>1</v>
      </c>
      <c r="I484" s="39" t="b">
        <f>+J484=L484</f>
        <v>1</v>
      </c>
      <c r="J484" s="42" t="s">
        <v>427</v>
      </c>
      <c r="K484" s="24"/>
      <c r="L484" s="24" t="s">
        <v>12</v>
      </c>
      <c r="M484" s="48" t="s">
        <v>781</v>
      </c>
      <c r="N484" s="24" t="s">
        <v>13</v>
      </c>
    </row>
    <row r="485" spans="2:14" ht="60">
      <c r="B485" s="24" t="s">
        <v>408</v>
      </c>
      <c r="C485" s="24" t="s">
        <v>409</v>
      </c>
      <c r="D485" s="24" t="s">
        <v>10</v>
      </c>
      <c r="E485" s="24"/>
      <c r="F485" s="25" t="s">
        <v>410</v>
      </c>
      <c r="G485" s="42" t="s">
        <v>410</v>
      </c>
      <c r="H485" s="39" t="b">
        <f>+F485=G485</f>
        <v>1</v>
      </c>
      <c r="I485" s="39" t="b">
        <f>+J485=L485</f>
        <v>1</v>
      </c>
      <c r="J485" s="42" t="s">
        <v>427</v>
      </c>
      <c r="K485" s="24"/>
      <c r="L485" s="24" t="s">
        <v>12</v>
      </c>
      <c r="M485" s="48" t="s">
        <v>782</v>
      </c>
      <c r="N485" s="24" t="s">
        <v>13</v>
      </c>
    </row>
    <row r="486" spans="2:14" ht="60">
      <c r="B486" s="24" t="s">
        <v>408</v>
      </c>
      <c r="C486" s="24" t="s">
        <v>409</v>
      </c>
      <c r="D486" s="24" t="s">
        <v>10</v>
      </c>
      <c r="E486" s="24"/>
      <c r="F486" s="25" t="s">
        <v>780</v>
      </c>
      <c r="G486" s="42" t="s">
        <v>780</v>
      </c>
      <c r="H486" s="39" t="b">
        <f>+F486=G486</f>
        <v>1</v>
      </c>
      <c r="I486" s="39" t="b">
        <f>+J486=L486</f>
        <v>1</v>
      </c>
      <c r="J486" s="42" t="s">
        <v>427</v>
      </c>
      <c r="K486" s="24"/>
      <c r="L486" s="24" t="s">
        <v>12</v>
      </c>
      <c r="M486" s="48" t="s">
        <v>783</v>
      </c>
      <c r="N486" s="24" t="s">
        <v>13</v>
      </c>
    </row>
    <row r="487" spans="2:14" ht="15">
      <c r="B487" s="24"/>
      <c r="C487" s="24"/>
      <c r="D487" s="24"/>
      <c r="E487" s="24"/>
      <c r="F487" s="25"/>
      <c r="G487" s="42"/>
      <c r="H487" s="42"/>
      <c r="I487" s="42"/>
      <c r="J487" s="42"/>
      <c r="K487" s="24"/>
      <c r="L487" s="24"/>
      <c r="M487" s="48"/>
      <c r="N487" s="24"/>
    </row>
    <row r="488" spans="2:14" ht="51.75">
      <c r="B488" s="15" t="s">
        <v>0</v>
      </c>
      <c r="C488" s="15" t="s">
        <v>1</v>
      </c>
      <c r="D488" s="16" t="s">
        <v>2</v>
      </c>
      <c r="E488" s="16" t="s">
        <v>3</v>
      </c>
      <c r="F488" s="16" t="s">
        <v>4</v>
      </c>
      <c r="G488" s="40"/>
      <c r="H488" s="40"/>
      <c r="I488" s="40"/>
      <c r="J488" s="40"/>
      <c r="K488" s="17" t="s">
        <v>5</v>
      </c>
      <c r="L488" s="16" t="s">
        <v>6</v>
      </c>
      <c r="M488" s="46" t="s">
        <v>7</v>
      </c>
      <c r="N488" s="18" t="s">
        <v>8</v>
      </c>
    </row>
    <row r="489" spans="2:14" ht="30">
      <c r="B489" s="24" t="s">
        <v>411</v>
      </c>
      <c r="C489" s="24" t="s">
        <v>412</v>
      </c>
      <c r="D489" s="24" t="s">
        <v>15</v>
      </c>
      <c r="E489" s="24"/>
      <c r="F489" s="25" t="s">
        <v>413</v>
      </c>
      <c r="G489" s="42" t="s">
        <v>413</v>
      </c>
      <c r="H489" s="39" t="b">
        <f>+F489=G489</f>
        <v>1</v>
      </c>
      <c r="I489" s="39" t="b">
        <f>+J489=L489</f>
        <v>1</v>
      </c>
      <c r="J489" s="42" t="s">
        <v>427</v>
      </c>
      <c r="K489" s="24"/>
      <c r="L489" s="24" t="s">
        <v>12</v>
      </c>
      <c r="M489" s="48" t="s">
        <v>442</v>
      </c>
      <c r="N489" s="24" t="s">
        <v>13</v>
      </c>
    </row>
    <row r="490" spans="2:14" ht="45">
      <c r="B490" s="24" t="s">
        <v>411</v>
      </c>
      <c r="C490" s="24" t="s">
        <v>412</v>
      </c>
      <c r="D490" s="24" t="s">
        <v>15</v>
      </c>
      <c r="E490" s="24"/>
      <c r="F490" s="25" t="s">
        <v>414</v>
      </c>
      <c r="G490" s="42" t="s">
        <v>414</v>
      </c>
      <c r="H490" s="39" t="b">
        <f aca="true" t="shared" si="70" ref="H490:H499">+F490=G490</f>
        <v>1</v>
      </c>
      <c r="I490" s="39" t="b">
        <f aca="true" t="shared" si="71" ref="I490:I499">+J490=L490</f>
        <v>1</v>
      </c>
      <c r="J490" s="42" t="s">
        <v>427</v>
      </c>
      <c r="K490" s="24"/>
      <c r="L490" s="24" t="s">
        <v>12</v>
      </c>
      <c r="M490" s="48" t="s">
        <v>784</v>
      </c>
      <c r="N490" s="24" t="s">
        <v>13</v>
      </c>
    </row>
    <row r="491" spans="2:14" ht="45">
      <c r="B491" s="24" t="s">
        <v>411</v>
      </c>
      <c r="C491" s="24" t="s">
        <v>412</v>
      </c>
      <c r="D491" s="24" t="s">
        <v>15</v>
      </c>
      <c r="E491" s="24"/>
      <c r="F491" s="25" t="s">
        <v>415</v>
      </c>
      <c r="G491" s="42" t="s">
        <v>415</v>
      </c>
      <c r="H491" s="39" t="b">
        <f t="shared" si="70"/>
        <v>1</v>
      </c>
      <c r="I491" s="39" t="b">
        <f t="shared" si="71"/>
        <v>1</v>
      </c>
      <c r="J491" s="42" t="s">
        <v>427</v>
      </c>
      <c r="K491" s="24"/>
      <c r="L491" s="24" t="s">
        <v>12</v>
      </c>
      <c r="M491" s="48" t="s">
        <v>785</v>
      </c>
      <c r="N491" s="24" t="s">
        <v>13</v>
      </c>
    </row>
    <row r="492" spans="2:14" ht="45">
      <c r="B492" s="24" t="s">
        <v>411</v>
      </c>
      <c r="C492" s="24" t="s">
        <v>412</v>
      </c>
      <c r="D492" s="24" t="s">
        <v>15</v>
      </c>
      <c r="E492" s="24"/>
      <c r="F492" s="25" t="s">
        <v>416</v>
      </c>
      <c r="G492" s="42" t="s">
        <v>416</v>
      </c>
      <c r="H492" s="39" t="b">
        <f t="shared" si="70"/>
        <v>1</v>
      </c>
      <c r="I492" s="39" t="b">
        <f t="shared" si="71"/>
        <v>1</v>
      </c>
      <c r="J492" s="42" t="s">
        <v>427</v>
      </c>
      <c r="K492" s="24"/>
      <c r="L492" s="24" t="s">
        <v>12</v>
      </c>
      <c r="M492" s="48" t="s">
        <v>786</v>
      </c>
      <c r="N492" s="24" t="s">
        <v>13</v>
      </c>
    </row>
    <row r="493" spans="2:14" ht="45">
      <c r="B493" s="24" t="s">
        <v>411</v>
      </c>
      <c r="C493" s="24" t="s">
        <v>412</v>
      </c>
      <c r="D493" s="24" t="s">
        <v>15</v>
      </c>
      <c r="E493" s="24"/>
      <c r="F493" s="25" t="s">
        <v>417</v>
      </c>
      <c r="G493" s="42" t="s">
        <v>417</v>
      </c>
      <c r="H493" s="39" t="b">
        <f t="shared" si="70"/>
        <v>1</v>
      </c>
      <c r="I493" s="39" t="b">
        <f t="shared" si="71"/>
        <v>1</v>
      </c>
      <c r="J493" s="42" t="s">
        <v>427</v>
      </c>
      <c r="K493" s="24"/>
      <c r="L493" s="24" t="s">
        <v>12</v>
      </c>
      <c r="M493" s="48" t="s">
        <v>787</v>
      </c>
      <c r="N493" s="24" t="s">
        <v>13</v>
      </c>
    </row>
    <row r="494" spans="2:14" ht="45">
      <c r="B494" s="24" t="s">
        <v>411</v>
      </c>
      <c r="C494" s="24" t="s">
        <v>412</v>
      </c>
      <c r="D494" s="24" t="s">
        <v>15</v>
      </c>
      <c r="E494" s="24"/>
      <c r="F494" s="25" t="s">
        <v>418</v>
      </c>
      <c r="G494" s="42" t="s">
        <v>418</v>
      </c>
      <c r="H494" s="39" t="b">
        <f t="shared" si="70"/>
        <v>1</v>
      </c>
      <c r="I494" s="39" t="b">
        <f t="shared" si="71"/>
        <v>1</v>
      </c>
      <c r="J494" s="42" t="s">
        <v>427</v>
      </c>
      <c r="K494" s="24"/>
      <c r="L494" s="24" t="s">
        <v>12</v>
      </c>
      <c r="M494" s="48" t="s">
        <v>788</v>
      </c>
      <c r="N494" s="24" t="s">
        <v>13</v>
      </c>
    </row>
    <row r="495" spans="2:14" ht="45">
      <c r="B495" s="24" t="s">
        <v>411</v>
      </c>
      <c r="C495" s="24" t="s">
        <v>412</v>
      </c>
      <c r="D495" s="24" t="s">
        <v>15</v>
      </c>
      <c r="E495" s="24"/>
      <c r="F495" s="25" t="s">
        <v>419</v>
      </c>
      <c r="G495" s="42" t="s">
        <v>419</v>
      </c>
      <c r="H495" s="39" t="b">
        <f t="shared" si="70"/>
        <v>1</v>
      </c>
      <c r="I495" s="39" t="b">
        <f t="shared" si="71"/>
        <v>1</v>
      </c>
      <c r="J495" s="42" t="s">
        <v>427</v>
      </c>
      <c r="K495" s="24"/>
      <c r="L495" s="24" t="s">
        <v>12</v>
      </c>
      <c r="M495" s="48" t="s">
        <v>789</v>
      </c>
      <c r="N495" s="24" t="s">
        <v>13</v>
      </c>
    </row>
    <row r="496" spans="2:14" ht="30">
      <c r="B496" s="24" t="s">
        <v>411</v>
      </c>
      <c r="C496" s="24" t="s">
        <v>412</v>
      </c>
      <c r="D496" s="24" t="s">
        <v>15</v>
      </c>
      <c r="E496" s="24"/>
      <c r="F496" s="25" t="s">
        <v>420</v>
      </c>
      <c r="G496" s="42" t="s">
        <v>420</v>
      </c>
      <c r="H496" s="39" t="b">
        <f t="shared" si="70"/>
        <v>1</v>
      </c>
      <c r="I496" s="39" t="b">
        <f t="shared" si="71"/>
        <v>1</v>
      </c>
      <c r="J496" s="42" t="s">
        <v>427</v>
      </c>
      <c r="K496" s="24"/>
      <c r="L496" s="24" t="s">
        <v>12</v>
      </c>
      <c r="M496" s="48" t="s">
        <v>790</v>
      </c>
      <c r="N496" s="24" t="s">
        <v>13</v>
      </c>
    </row>
    <row r="497" spans="2:14" ht="30">
      <c r="B497" s="24" t="s">
        <v>411</v>
      </c>
      <c r="C497" s="24" t="s">
        <v>412</v>
      </c>
      <c r="D497" s="24" t="s">
        <v>15</v>
      </c>
      <c r="E497" s="24"/>
      <c r="F497" s="25" t="s">
        <v>421</v>
      </c>
      <c r="G497" s="42" t="s">
        <v>421</v>
      </c>
      <c r="H497" s="39" t="b">
        <f t="shared" si="70"/>
        <v>1</v>
      </c>
      <c r="I497" s="39" t="b">
        <f t="shared" si="71"/>
        <v>1</v>
      </c>
      <c r="J497" s="42" t="s">
        <v>427</v>
      </c>
      <c r="K497" s="24"/>
      <c r="L497" s="24" t="s">
        <v>12</v>
      </c>
      <c r="M497" s="48" t="s">
        <v>791</v>
      </c>
      <c r="N497" s="24" t="s">
        <v>13</v>
      </c>
    </row>
    <row r="498" spans="2:14" ht="30">
      <c r="B498" s="24" t="s">
        <v>411</v>
      </c>
      <c r="C498" s="24" t="s">
        <v>412</v>
      </c>
      <c r="D498" s="24" t="s">
        <v>15</v>
      </c>
      <c r="E498" s="24"/>
      <c r="F498" s="25" t="s">
        <v>422</v>
      </c>
      <c r="G498" s="42" t="s">
        <v>422</v>
      </c>
      <c r="H498" s="39" t="b">
        <f t="shared" si="70"/>
        <v>1</v>
      </c>
      <c r="I498" s="39" t="b">
        <f t="shared" si="71"/>
        <v>1</v>
      </c>
      <c r="J498" s="42" t="s">
        <v>427</v>
      </c>
      <c r="K498" s="24"/>
      <c r="L498" s="24" t="s">
        <v>12</v>
      </c>
      <c r="M498" s="48" t="s">
        <v>792</v>
      </c>
      <c r="N498" s="24" t="s">
        <v>13</v>
      </c>
    </row>
    <row r="499" spans="2:14" ht="30">
      <c r="B499" s="24" t="s">
        <v>411</v>
      </c>
      <c r="C499" s="24" t="s">
        <v>412</v>
      </c>
      <c r="D499" s="24" t="s">
        <v>15</v>
      </c>
      <c r="E499" s="24"/>
      <c r="F499" s="25" t="s">
        <v>423</v>
      </c>
      <c r="G499" s="42" t="s">
        <v>423</v>
      </c>
      <c r="H499" s="39" t="b">
        <f t="shared" si="70"/>
        <v>1</v>
      </c>
      <c r="I499" s="39" t="b">
        <f t="shared" si="71"/>
        <v>1</v>
      </c>
      <c r="J499" s="42" t="s">
        <v>427</v>
      </c>
      <c r="K499" s="24"/>
      <c r="L499" s="24" t="s">
        <v>12</v>
      </c>
      <c r="M499" s="48" t="s">
        <v>793</v>
      </c>
      <c r="N499" s="24" t="s">
        <v>13</v>
      </c>
    </row>
    <row r="500" spans="2:14" ht="15">
      <c r="B500" s="24"/>
      <c r="C500" s="24"/>
      <c r="D500" s="24"/>
      <c r="E500" s="24"/>
      <c r="F500" s="25"/>
      <c r="G500" s="42"/>
      <c r="H500" s="42"/>
      <c r="I500" s="42"/>
      <c r="J500" s="42"/>
      <c r="K500" s="24"/>
      <c r="L500" s="24"/>
      <c r="M500" s="48"/>
      <c r="N500" s="24"/>
    </row>
    <row r="501" spans="6:10" ht="15">
      <c r="F501" s="35"/>
      <c r="G501" s="43"/>
      <c r="H501" s="43"/>
      <c r="I501" s="43"/>
      <c r="J501" s="43"/>
    </row>
    <row r="502" spans="2:10" ht="15">
      <c r="B502" s="27" t="s">
        <v>184</v>
      </c>
      <c r="F502" s="35"/>
      <c r="G502" s="43"/>
      <c r="H502" s="43"/>
      <c r="I502" s="43"/>
      <c r="J502" s="43"/>
    </row>
    <row r="503" spans="2:10" ht="15">
      <c r="B503" s="27"/>
      <c r="F503" s="35"/>
      <c r="G503" s="43"/>
      <c r="H503" s="43"/>
      <c r="I503" s="43"/>
      <c r="J503" s="43"/>
    </row>
    <row r="504" spans="2:10" ht="15">
      <c r="B504" s="27" t="s">
        <v>185</v>
      </c>
      <c r="F504" s="35"/>
      <c r="G504" s="43"/>
      <c r="H504" s="43"/>
      <c r="I504" s="43"/>
      <c r="J504" s="43"/>
    </row>
    <row r="505" ht="24.75" customHeight="1"/>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14"/>
  <sheetViews>
    <sheetView tabSelected="1" zoomScalePageLayoutView="0" workbookViewId="0" topLeftCell="A1">
      <selection activeCell="C18" sqref="C18"/>
    </sheetView>
  </sheetViews>
  <sheetFormatPr defaultColWidth="9.140625" defaultRowHeight="15"/>
  <cols>
    <col min="2" max="2" width="12.421875" style="0" customWidth="1"/>
    <col min="3" max="3" width="31.28125" style="0" customWidth="1"/>
    <col min="4" max="4" width="20.8515625" style="0" customWidth="1"/>
    <col min="5" max="5" width="18.8515625" style="0" customWidth="1"/>
    <col min="6" max="6" width="54.8515625" style="0" customWidth="1"/>
    <col min="7" max="8" width="17.57421875" style="0" customWidth="1"/>
    <col min="9" max="9" width="49.28125" style="0" customWidth="1"/>
    <col min="10" max="10" width="17.57421875" style="0" customWidth="1"/>
  </cols>
  <sheetData>
    <row r="1" spans="1:10" s="5" customFormat="1" ht="60">
      <c r="A1" s="36" t="s">
        <v>425</v>
      </c>
      <c r="B1" s="1" t="s">
        <v>0</v>
      </c>
      <c r="C1" s="2" t="s">
        <v>1</v>
      </c>
      <c r="D1" s="3" t="s">
        <v>2</v>
      </c>
      <c r="E1" s="3" t="s">
        <v>3</v>
      </c>
      <c r="F1" s="3" t="s">
        <v>424</v>
      </c>
      <c r="G1" s="4" t="s">
        <v>5</v>
      </c>
      <c r="H1" s="3" t="s">
        <v>6</v>
      </c>
      <c r="I1" s="3" t="s">
        <v>7</v>
      </c>
      <c r="J1" s="3" t="s">
        <v>8</v>
      </c>
    </row>
    <row r="2" spans="1:10" s="5" customFormat="1" ht="60">
      <c r="A2" s="54" t="s">
        <v>797</v>
      </c>
      <c r="B2" s="55">
        <v>44202</v>
      </c>
      <c r="C2" s="56" t="s">
        <v>798</v>
      </c>
      <c r="D2" s="57" t="s">
        <v>10</v>
      </c>
      <c r="E2" s="57" t="s">
        <v>74</v>
      </c>
      <c r="F2" s="57" t="s">
        <v>799</v>
      </c>
      <c r="G2" s="58" t="s">
        <v>12</v>
      </c>
      <c r="H2" s="58" t="s">
        <v>12</v>
      </c>
      <c r="I2" s="8" t="s">
        <v>818</v>
      </c>
      <c r="J2" s="9" t="s">
        <v>13</v>
      </c>
    </row>
    <row r="3" spans="1:10" s="5" customFormat="1" ht="120">
      <c r="A3" s="54" t="s">
        <v>797</v>
      </c>
      <c r="B3" s="59">
        <v>44202</v>
      </c>
      <c r="C3" s="60" t="s">
        <v>798</v>
      </c>
      <c r="D3" s="58" t="s">
        <v>10</v>
      </c>
      <c r="E3" s="57" t="s">
        <v>74</v>
      </c>
      <c r="F3" s="60" t="s">
        <v>800</v>
      </c>
      <c r="G3" s="58" t="s">
        <v>12</v>
      </c>
      <c r="H3" s="58" t="s">
        <v>12</v>
      </c>
      <c r="I3" s="12" t="s">
        <v>819</v>
      </c>
      <c r="J3" s="10" t="s">
        <v>13</v>
      </c>
    </row>
    <row r="4" spans="1:10" s="5" customFormat="1" ht="45">
      <c r="A4" s="54" t="s">
        <v>797</v>
      </c>
      <c r="B4" s="59">
        <v>44236</v>
      </c>
      <c r="C4" s="60" t="s">
        <v>801</v>
      </c>
      <c r="D4" s="58" t="s">
        <v>10</v>
      </c>
      <c r="E4" s="57" t="s">
        <v>74</v>
      </c>
      <c r="F4" s="60" t="s">
        <v>802</v>
      </c>
      <c r="G4" s="58" t="s">
        <v>12</v>
      </c>
      <c r="H4" s="58" t="s">
        <v>12</v>
      </c>
      <c r="I4" s="12" t="s">
        <v>820</v>
      </c>
      <c r="J4" s="10" t="s">
        <v>13</v>
      </c>
    </row>
    <row r="5" spans="1:10" s="5" customFormat="1" ht="180">
      <c r="A5" s="54" t="s">
        <v>797</v>
      </c>
      <c r="B5" s="59">
        <v>44242</v>
      </c>
      <c r="C5" s="60" t="s">
        <v>803</v>
      </c>
      <c r="D5" s="58" t="s">
        <v>164</v>
      </c>
      <c r="E5" s="57" t="s">
        <v>74</v>
      </c>
      <c r="F5" s="60" t="s">
        <v>804</v>
      </c>
      <c r="G5" s="58" t="s">
        <v>12</v>
      </c>
      <c r="H5" s="58" t="s">
        <v>12</v>
      </c>
      <c r="I5" s="12" t="s">
        <v>829</v>
      </c>
      <c r="J5" s="10" t="s">
        <v>13</v>
      </c>
    </row>
    <row r="6" spans="1:10" s="5" customFormat="1" ht="75">
      <c r="A6" s="54" t="s">
        <v>797</v>
      </c>
      <c r="B6" s="59">
        <v>44248</v>
      </c>
      <c r="C6" s="60" t="s">
        <v>805</v>
      </c>
      <c r="D6" s="58" t="s">
        <v>10</v>
      </c>
      <c r="E6" s="57" t="s">
        <v>74</v>
      </c>
      <c r="F6" s="60" t="s">
        <v>806</v>
      </c>
      <c r="G6" s="58" t="s">
        <v>12</v>
      </c>
      <c r="H6" s="58" t="s">
        <v>12</v>
      </c>
      <c r="I6" s="12" t="s">
        <v>821</v>
      </c>
      <c r="J6" s="10" t="s">
        <v>13</v>
      </c>
    </row>
    <row r="7" spans="1:10" s="5" customFormat="1" ht="75">
      <c r="A7" s="54" t="s">
        <v>797</v>
      </c>
      <c r="B7" s="59">
        <v>44248</v>
      </c>
      <c r="C7" s="60" t="s">
        <v>805</v>
      </c>
      <c r="D7" s="58" t="s">
        <v>10</v>
      </c>
      <c r="E7" s="57" t="s">
        <v>74</v>
      </c>
      <c r="F7" s="60" t="s">
        <v>807</v>
      </c>
      <c r="G7" s="58" t="s">
        <v>12</v>
      </c>
      <c r="H7" s="58" t="s">
        <v>12</v>
      </c>
      <c r="I7" s="12" t="s">
        <v>821</v>
      </c>
      <c r="J7" s="10" t="s">
        <v>13</v>
      </c>
    </row>
    <row r="8" spans="1:10" s="5" customFormat="1" ht="60">
      <c r="A8" s="54" t="s">
        <v>797</v>
      </c>
      <c r="B8" s="59">
        <v>44248</v>
      </c>
      <c r="C8" s="60" t="s">
        <v>805</v>
      </c>
      <c r="D8" s="58" t="s">
        <v>10</v>
      </c>
      <c r="E8" s="57" t="s">
        <v>74</v>
      </c>
      <c r="F8" s="60" t="s">
        <v>808</v>
      </c>
      <c r="G8" s="58" t="s">
        <v>12</v>
      </c>
      <c r="H8" s="58" t="s">
        <v>12</v>
      </c>
      <c r="I8" s="12" t="s">
        <v>822</v>
      </c>
      <c r="J8" s="10" t="s">
        <v>13</v>
      </c>
    </row>
    <row r="9" spans="1:10" s="5" customFormat="1" ht="45">
      <c r="A9" s="54" t="s">
        <v>797</v>
      </c>
      <c r="B9" s="59">
        <v>44248</v>
      </c>
      <c r="C9" s="60" t="s">
        <v>805</v>
      </c>
      <c r="D9" s="58" t="s">
        <v>10</v>
      </c>
      <c r="E9" s="57" t="s">
        <v>74</v>
      </c>
      <c r="F9" s="60" t="s">
        <v>809</v>
      </c>
      <c r="G9" s="58" t="s">
        <v>12</v>
      </c>
      <c r="H9" s="58" t="s">
        <v>12</v>
      </c>
      <c r="I9" s="12" t="s">
        <v>823</v>
      </c>
      <c r="J9" s="10" t="s">
        <v>13</v>
      </c>
    </row>
    <row r="10" spans="1:10" s="5" customFormat="1" ht="120">
      <c r="A10" s="54" t="s">
        <v>797</v>
      </c>
      <c r="B10" s="59">
        <v>44250</v>
      </c>
      <c r="C10" s="60" t="s">
        <v>796</v>
      </c>
      <c r="D10" s="58" t="s">
        <v>164</v>
      </c>
      <c r="E10" s="57" t="s">
        <v>74</v>
      </c>
      <c r="F10" s="60" t="s">
        <v>810</v>
      </c>
      <c r="G10" s="58" t="s">
        <v>12</v>
      </c>
      <c r="H10" s="58" t="s">
        <v>12</v>
      </c>
      <c r="I10" s="12" t="s">
        <v>824</v>
      </c>
      <c r="J10" s="10" t="s">
        <v>13</v>
      </c>
    </row>
    <row r="11" spans="1:10" s="5" customFormat="1" ht="60">
      <c r="A11" s="54" t="s">
        <v>797</v>
      </c>
      <c r="B11" s="59">
        <v>44274</v>
      </c>
      <c r="C11" s="60" t="s">
        <v>801</v>
      </c>
      <c r="D11" s="58" t="s">
        <v>811</v>
      </c>
      <c r="E11" s="57" t="s">
        <v>74</v>
      </c>
      <c r="F11" s="60" t="s">
        <v>812</v>
      </c>
      <c r="G11" s="58" t="s">
        <v>12</v>
      </c>
      <c r="H11" s="58" t="s">
        <v>813</v>
      </c>
      <c r="I11" s="12" t="s">
        <v>825</v>
      </c>
      <c r="J11" s="10" t="s">
        <v>13</v>
      </c>
    </row>
    <row r="12" spans="1:10" s="5" customFormat="1" ht="135">
      <c r="A12" s="54" t="s">
        <v>797</v>
      </c>
      <c r="B12" s="59">
        <v>44275</v>
      </c>
      <c r="C12" s="60" t="s">
        <v>795</v>
      </c>
      <c r="D12" s="58" t="s">
        <v>10</v>
      </c>
      <c r="E12" s="57" t="s">
        <v>74</v>
      </c>
      <c r="F12" s="60" t="s">
        <v>814</v>
      </c>
      <c r="G12" s="58" t="s">
        <v>12</v>
      </c>
      <c r="H12" s="58" t="s">
        <v>12</v>
      </c>
      <c r="I12" s="12" t="s">
        <v>826</v>
      </c>
      <c r="J12" s="10" t="s">
        <v>13</v>
      </c>
    </row>
    <row r="13" spans="1:10" s="5" customFormat="1" ht="240">
      <c r="A13" s="54" t="s">
        <v>797</v>
      </c>
      <c r="B13" s="59">
        <v>44280</v>
      </c>
      <c r="C13" s="60" t="s">
        <v>815</v>
      </c>
      <c r="D13" s="58" t="s">
        <v>811</v>
      </c>
      <c r="E13" s="57" t="s">
        <v>74</v>
      </c>
      <c r="F13" s="60" t="s">
        <v>816</v>
      </c>
      <c r="G13" s="58" t="s">
        <v>12</v>
      </c>
      <c r="H13" s="58" t="s">
        <v>12</v>
      </c>
      <c r="I13" s="12" t="s">
        <v>827</v>
      </c>
      <c r="J13" s="10" t="s">
        <v>13</v>
      </c>
    </row>
    <row r="14" spans="1:10" s="5" customFormat="1" ht="240">
      <c r="A14" s="54" t="s">
        <v>797</v>
      </c>
      <c r="B14" s="59">
        <v>44286</v>
      </c>
      <c r="C14" s="60" t="s">
        <v>276</v>
      </c>
      <c r="D14" s="58" t="s">
        <v>164</v>
      </c>
      <c r="E14" s="57" t="s">
        <v>74</v>
      </c>
      <c r="F14" s="60" t="s">
        <v>817</v>
      </c>
      <c r="G14" s="58" t="s">
        <v>12</v>
      </c>
      <c r="H14" s="58" t="s">
        <v>12</v>
      </c>
      <c r="I14" s="12" t="s">
        <v>828</v>
      </c>
      <c r="J14" s="10" t="s">
        <v>13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Ajeesh G, IIFL Asset Management</dc:creator>
  <cp:keywords/>
  <dc:description/>
  <cp:lastModifiedBy>Ruchi Rastogi, IIFL Asset Management</cp:lastModifiedBy>
  <dcterms:created xsi:type="dcterms:W3CDTF">2019-10-11T04:42:57Z</dcterms:created>
  <dcterms:modified xsi:type="dcterms:W3CDTF">2021-04-09T04:26:41Z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0x010100B7E15F2B26849C429F4AFF473A189451</vt:lpwstr>
  </property>
</Properties>
</file>